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15480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Лист1!$B$8:$G$8</definedName>
    <definedName name="_xlnm.Print_Area" localSheetId="0">Лист1!$A$1:$L$36</definedName>
  </definedNames>
  <calcPr calcId="144525"/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<sst xmlns="http://schemas.openxmlformats.org/spreadsheetml/2006/main" count="88" uniqueCount="53">
  <si>
    <t>единица измерения</t>
  </si>
  <si>
    <t>Цена</t>
  </si>
  <si>
    <t>Сумма</t>
  </si>
  <si>
    <t>№</t>
  </si>
  <si>
    <t>Наименование</t>
  </si>
  <si>
    <t>Краткая характеристика</t>
  </si>
  <si>
    <t>кол</t>
  </si>
  <si>
    <t>1.</t>
  </si>
  <si>
    <t>Место поставки: ГКП на ПХВ "Городская  больница скорой неотложной помощи" г.Алматы, ул. Казыбек би, 96</t>
  </si>
  <si>
    <t>2.</t>
  </si>
  <si>
    <t>3.</t>
  </si>
  <si>
    <t>Приложение №1</t>
  </si>
  <si>
    <t>Все изделия медицинского назначения и медицинская техника, включенные в заявку, должны соответсвовать Главе 4, Правил
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</si>
  <si>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Перечень закупаемых изделий медицинского назначения на 2018 год</t>
  </si>
  <si>
    <t>шт</t>
  </si>
  <si>
    <t>Срок поставки: по заявке Заказчика в течении 5-й календарных дней</t>
  </si>
  <si>
    <t xml:space="preserve">Кассета на Cobas Integra: Ацитоминофен на 150 тестов </t>
  </si>
  <si>
    <t xml:space="preserve">Кассета на Cobas Integra для мониторинга карбамазепина на 200 тестов </t>
  </si>
  <si>
    <t xml:space="preserve">Кассета на Cobas Integra: N-ацетилпарааминофенол на 200 тестов </t>
  </si>
  <si>
    <t xml:space="preserve">Кассета на Cobas Integra: Салицилат на 150 тестов </t>
  </si>
  <si>
    <t xml:space="preserve">Кассета на Cobas Integra: Барбитураты на 200 тестов </t>
  </si>
  <si>
    <t xml:space="preserve">Кассета на Cobas Integra: Барбитураты в сыворотке на 200 тестов </t>
  </si>
  <si>
    <t>Кассета на Cobas Integra: Бензодиазипин на 200 тестов</t>
  </si>
  <si>
    <t>Кассета на Cobas Integra: Бензодиазипин в сыворотке на 200 тестов 5 уп</t>
  </si>
  <si>
    <t xml:space="preserve">Кассета на Cobas Integra: Этанол на 100 тестов </t>
  </si>
  <si>
    <t xml:space="preserve">Кассета на Cobas Integra: Метадон на 200 тестов </t>
  </si>
  <si>
    <t xml:space="preserve">Кассета на Cobas Integra: Опиаты на 200 тестов </t>
  </si>
  <si>
    <t xml:space="preserve">Кассета на Cobas Integra Каннабиониды на 200 тестов </t>
  </si>
  <si>
    <t xml:space="preserve">Калибратор аммоний/этанол на Cobas Integra </t>
  </si>
  <si>
    <t xml:space="preserve">Калибратор аммоний/этанол 2*4 мл на Cobas Integra </t>
  </si>
  <si>
    <t xml:space="preserve">Калибратор Ацетаминофен на Cobas Integra </t>
  </si>
  <si>
    <t xml:space="preserve">Калибратор Ацетаминофен 2*3 мл на Cobas Integra </t>
  </si>
  <si>
    <t xml:space="preserve">Сыворотка барбитурата для Калибратора на Cobas Integra </t>
  </si>
  <si>
    <t xml:space="preserve">Сыворотка барбитурата для Калибратора 4*1,5 мл на Cobas Integra </t>
  </si>
  <si>
    <t xml:space="preserve">Сыворотка бензодиазепина для Калибраторана Cobas Integra </t>
  </si>
  <si>
    <t xml:space="preserve">Сыворотка бензодиазепина для Калибратора 4*1,5 мл на Cobas Integra </t>
  </si>
  <si>
    <t xml:space="preserve">Калибратор для салицилата на Cobas Integra </t>
  </si>
  <si>
    <t xml:space="preserve">Калибратор для салицилата 2*3 мл на Cobas Integra </t>
  </si>
  <si>
    <t xml:space="preserve">Набор калибраторов для клиническрй апробации лекарственных средств  на Cobas Integra </t>
  </si>
  <si>
    <t xml:space="preserve">Набор Калибраторов для клиническрй апробации лекарственных средств Прецисет TDM 1, 6*5 мл на Cobas Integra </t>
  </si>
  <si>
    <t xml:space="preserve">Набор калибраторов для клинической апробации лекарственных средств , на Cobas Integra </t>
  </si>
  <si>
    <t xml:space="preserve">Набор Калибраторов для клинической апробации лекарственных средств Прецисет TDM 2, 6*5 мл на Cobas Integra </t>
  </si>
  <si>
    <t xml:space="preserve">Набор калибраторов для наркотических средств на Cobas Integra </t>
  </si>
  <si>
    <t xml:space="preserve">Набор Калибраторов для наркотических средств Прецисест DAT PLUS I ,6*5мл на Cobas Integra </t>
  </si>
  <si>
    <t xml:space="preserve">Контроли: норма Ammonia/Ethanol/CO2 Control N на Cobas Integra </t>
  </si>
  <si>
    <t xml:space="preserve">Контроли: норма Ammonia/Ethanol/CO2 Control N в уп 5 фл по 4 мл на Cobas Integra </t>
  </si>
  <si>
    <t xml:space="preserve">Контроли: патология Ammonia/Ethanol/CO2 Control A на Cobas Integra </t>
  </si>
  <si>
    <t xml:space="preserve">Контроли: патология Ammonia/Ethanol/CO2 Control A в уп 5 фл по 4 мл на Cobas Integra </t>
  </si>
  <si>
    <t xml:space="preserve">Общий Контроль для лекар-ного мониторинга на Cobas Integra </t>
  </si>
  <si>
    <t xml:space="preserve">Общий Контроль для лекар-ного мониторинга 6*5 мл ( 3 уровня) на Cobas Integra </t>
  </si>
  <si>
    <t xml:space="preserve">Контроль для DAT clinical на Cobas Integra </t>
  </si>
  <si>
    <t xml:space="preserve">Контроль для DAT clinical 4*10 мл ( 2 уровня) на Cobas Integra </t>
  </si>
  <si>
    <t xml:space="preserve">И.о. главного врача                                                                                                                      Мукашев М.Б.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</si>
</sst>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9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164" fontId="3" fillId="0" borderId="0" xfId="1" applyFont="1"/>
    <xf numFmtId="3" fontId="4" fillId="0" borderId="0" xfId="0" applyNumberFormat="1" applyFont="1"/>
    <xf numFmtId="164" fontId="4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164" fontId="3" fillId="0" borderId="0" xfId="1" applyFont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5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8">
    <cellStyle name="Excel Built-in Normal" xfId="6"/>
    <cellStyle name="Обычный" xfId="0" builtinId="0"/>
    <cellStyle name="Обычный 2" xfId="7"/>
    <cellStyle name="Обычный 3" xfId="3"/>
    <cellStyle name="Обычный 9" xfId="4"/>
    <cellStyle name="Обычный_Лист1" xfId="5"/>
    <cellStyle name="Финансовый" xfId="1" builtinId="3"/>
    <cellStyle name="표준_SER Sep price list (020827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topLeftCell="A16" zoomScale="80" zoomScaleNormal="100" zoomScaleSheetLayoutView="80" workbookViewId="0">
      <selection activeCell="F9" sqref="F9:F32"/>
    </sheetView>
  </sheetViews>
  <sheetFormatPr defaultRowHeight="15.75" x14ac:dyDescent="0.25"/>
  <cols>
    <col min="1" max="1" width="4.28515625" style="2" customWidth="1"/>
    <col min="2" max="2" width="43" style="2" customWidth="1"/>
    <col min="3" max="3" width="74" style="8" customWidth="1"/>
    <col min="4" max="4" width="12.140625" style="2" customWidth="1"/>
    <col min="5" max="5" width="8" style="2" bestFit="1" customWidth="1"/>
    <col min="6" max="6" width="12.42578125" style="5" bestFit="1" customWidth="1"/>
    <col min="7" max="7" width="21.28515625" style="6" customWidth="1"/>
    <col min="8" max="16384" width="9.140625" style="2"/>
  </cols>
  <sheetData>
    <row r="1" spans="1:36" s="1" customFormat="1" x14ac:dyDescent="0.25">
      <c r="C1" s="7"/>
      <c r="F1" s="3"/>
      <c r="G1" s="4"/>
    </row>
    <row r="2" spans="1:36" s="1" customFormat="1" x14ac:dyDescent="0.25">
      <c r="C2" s="7"/>
      <c r="F2" s="3"/>
      <c r="G2" s="10" t="s">
        <v>11</v>
      </c>
    </row>
    <row r="3" spans="1:36" s="1" customFormat="1" ht="15.75" customHeight="1" x14ac:dyDescent="0.25">
      <c r="A3" s="24" t="s">
        <v>7</v>
      </c>
      <c r="B3" s="33" t="s">
        <v>8</v>
      </c>
      <c r="C3" s="33"/>
      <c r="D3" s="33"/>
      <c r="E3" s="33"/>
      <c r="F3" s="33"/>
      <c r="G3" s="4"/>
    </row>
    <row r="4" spans="1:36" s="1" customFormat="1" x14ac:dyDescent="0.25">
      <c r="A4" s="24" t="s">
        <v>9</v>
      </c>
      <c r="B4" s="33" t="s">
        <v>15</v>
      </c>
      <c r="C4" s="33"/>
      <c r="D4" s="33"/>
      <c r="E4" s="33"/>
      <c r="F4" s="33"/>
      <c r="G4" s="4"/>
    </row>
    <row r="5" spans="1:36" s="1" customFormat="1" ht="59.25" customHeight="1" x14ac:dyDescent="0.25">
      <c r="A5" s="25" t="s">
        <v>10</v>
      </c>
      <c r="B5" s="33" t="s">
        <v>12</v>
      </c>
      <c r="C5" s="33"/>
      <c r="D5" s="33"/>
      <c r="E5" s="33"/>
      <c r="F5" s="33"/>
      <c r="G5" s="4"/>
    </row>
    <row r="6" spans="1:36" s="1" customFormat="1" x14ac:dyDescent="0.25">
      <c r="C6" s="7"/>
      <c r="F6" s="3"/>
      <c r="G6" s="4"/>
    </row>
    <row r="7" spans="1:36" ht="15" customHeight="1" x14ac:dyDescent="0.25">
      <c r="C7" s="26" t="s">
        <v>13</v>
      </c>
    </row>
    <row r="8" spans="1:36" s="28" customFormat="1" ht="31.5" x14ac:dyDescent="0.25">
      <c r="A8" s="9" t="s">
        <v>3</v>
      </c>
      <c r="B8" s="11" t="s">
        <v>4</v>
      </c>
      <c r="C8" s="11" t="s">
        <v>5</v>
      </c>
      <c r="D8" s="11" t="s">
        <v>0</v>
      </c>
      <c r="E8" s="11" t="s">
        <v>6</v>
      </c>
      <c r="F8" s="12" t="s">
        <v>1</v>
      </c>
      <c r="G8" s="13" t="s">
        <v>2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6" s="14" customFormat="1" ht="31.5" x14ac:dyDescent="0.25">
      <c r="A9" s="29">
        <v>1</v>
      </c>
      <c r="B9" s="16" t="s">
        <v>16</v>
      </c>
      <c r="C9" s="15" t="s">
        <v>16</v>
      </c>
      <c r="D9" s="17" t="s">
        <v>14</v>
      </c>
      <c r="E9" s="18">
        <v>3</v>
      </c>
      <c r="F9" s="18">
        <v>153079</v>
      </c>
      <c r="G9" s="19">
        <f t="shared" ref="G9:G32" si="0">F9*E9</f>
        <v>459237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</row>
    <row r="10" spans="1:36" s="32" customFormat="1" ht="31.5" x14ac:dyDescent="0.25">
      <c r="A10" s="29">
        <v>2</v>
      </c>
      <c r="B10" s="20" t="s">
        <v>17</v>
      </c>
      <c r="C10" s="15" t="s">
        <v>17</v>
      </c>
      <c r="D10" s="17" t="s">
        <v>14</v>
      </c>
      <c r="E10" s="18">
        <v>3</v>
      </c>
      <c r="F10" s="18">
        <v>163943</v>
      </c>
      <c r="G10" s="19">
        <f t="shared" si="0"/>
        <v>491829</v>
      </c>
    </row>
    <row r="11" spans="1:36" ht="31.5" x14ac:dyDescent="0.25">
      <c r="A11" s="29">
        <v>3</v>
      </c>
      <c r="B11" s="20" t="s">
        <v>18</v>
      </c>
      <c r="C11" s="15" t="s">
        <v>18</v>
      </c>
      <c r="D11" s="17" t="s">
        <v>14</v>
      </c>
      <c r="E11" s="18">
        <v>3</v>
      </c>
      <c r="F11" s="18">
        <v>163943</v>
      </c>
      <c r="G11" s="19">
        <f t="shared" si="0"/>
        <v>491829</v>
      </c>
    </row>
    <row r="12" spans="1:36" ht="31.5" x14ac:dyDescent="0.25">
      <c r="A12" s="29">
        <v>4</v>
      </c>
      <c r="B12" s="20" t="s">
        <v>19</v>
      </c>
      <c r="C12" s="15" t="s">
        <v>19</v>
      </c>
      <c r="D12" s="17" t="s">
        <v>14</v>
      </c>
      <c r="E12" s="18">
        <v>3</v>
      </c>
      <c r="F12" s="18">
        <v>163943</v>
      </c>
      <c r="G12" s="19">
        <f t="shared" si="0"/>
        <v>491829</v>
      </c>
    </row>
    <row r="13" spans="1:36" ht="31.5" x14ac:dyDescent="0.25">
      <c r="A13" s="29">
        <v>5</v>
      </c>
      <c r="B13" s="20" t="s">
        <v>20</v>
      </c>
      <c r="C13" s="15" t="s">
        <v>20</v>
      </c>
      <c r="D13" s="17" t="s">
        <v>14</v>
      </c>
      <c r="E13" s="18">
        <v>3</v>
      </c>
      <c r="F13" s="18">
        <v>291881</v>
      </c>
      <c r="G13" s="19">
        <f t="shared" si="0"/>
        <v>875643</v>
      </c>
    </row>
    <row r="14" spans="1:36" ht="31.5" x14ac:dyDescent="0.25">
      <c r="A14" s="29">
        <v>6</v>
      </c>
      <c r="B14" s="20" t="s">
        <v>21</v>
      </c>
      <c r="C14" s="15" t="s">
        <v>21</v>
      </c>
      <c r="D14" s="17" t="s">
        <v>14</v>
      </c>
      <c r="E14" s="18">
        <v>3</v>
      </c>
      <c r="F14" s="18">
        <v>233503</v>
      </c>
      <c r="G14" s="19">
        <f t="shared" si="0"/>
        <v>700509</v>
      </c>
    </row>
    <row r="15" spans="1:36" ht="31.5" x14ac:dyDescent="0.25">
      <c r="A15" s="29">
        <v>7</v>
      </c>
      <c r="B15" s="20" t="s">
        <v>22</v>
      </c>
      <c r="C15" s="15" t="s">
        <v>22</v>
      </c>
      <c r="D15" s="17" t="s">
        <v>14</v>
      </c>
      <c r="E15" s="18">
        <v>3</v>
      </c>
      <c r="F15" s="18">
        <v>128281</v>
      </c>
      <c r="G15" s="19">
        <f t="shared" si="0"/>
        <v>384843</v>
      </c>
    </row>
    <row r="16" spans="1:36" ht="31.5" x14ac:dyDescent="0.25">
      <c r="A16" s="29">
        <v>8</v>
      </c>
      <c r="B16" s="20" t="s">
        <v>23</v>
      </c>
      <c r="C16" s="15" t="s">
        <v>23</v>
      </c>
      <c r="D16" s="17" t="s">
        <v>14</v>
      </c>
      <c r="E16" s="18">
        <v>3</v>
      </c>
      <c r="F16" s="18">
        <v>212815</v>
      </c>
      <c r="G16" s="19">
        <f t="shared" si="0"/>
        <v>638445</v>
      </c>
    </row>
    <row r="17" spans="1:7" ht="31.5" x14ac:dyDescent="0.25">
      <c r="A17" s="29">
        <v>9</v>
      </c>
      <c r="B17" s="20" t="s">
        <v>24</v>
      </c>
      <c r="C17" s="15" t="s">
        <v>24</v>
      </c>
      <c r="D17" s="17" t="s">
        <v>14</v>
      </c>
      <c r="E17" s="18">
        <v>120</v>
      </c>
      <c r="F17" s="18">
        <v>22553</v>
      </c>
      <c r="G17" s="19">
        <f t="shared" si="0"/>
        <v>2706360</v>
      </c>
    </row>
    <row r="18" spans="1:7" ht="31.5" x14ac:dyDescent="0.25">
      <c r="A18" s="29">
        <v>10</v>
      </c>
      <c r="B18" s="20" t="s">
        <v>25</v>
      </c>
      <c r="C18" s="15" t="s">
        <v>25</v>
      </c>
      <c r="D18" s="17" t="s">
        <v>14</v>
      </c>
      <c r="E18" s="18">
        <v>2</v>
      </c>
      <c r="F18" s="18">
        <v>218004</v>
      </c>
      <c r="G18" s="19">
        <f t="shared" si="0"/>
        <v>436008</v>
      </c>
    </row>
    <row r="19" spans="1:7" ht="31.5" x14ac:dyDescent="0.25">
      <c r="A19" s="29">
        <v>11</v>
      </c>
      <c r="B19" s="20" t="s">
        <v>26</v>
      </c>
      <c r="C19" s="15" t="s">
        <v>26</v>
      </c>
      <c r="D19" s="17" t="s">
        <v>14</v>
      </c>
      <c r="E19" s="18">
        <v>3</v>
      </c>
      <c r="F19" s="18">
        <v>208485</v>
      </c>
      <c r="G19" s="19">
        <f t="shared" si="0"/>
        <v>625455</v>
      </c>
    </row>
    <row r="20" spans="1:7" ht="31.5" x14ac:dyDescent="0.25">
      <c r="A20" s="29">
        <v>12</v>
      </c>
      <c r="B20" s="21" t="s">
        <v>27</v>
      </c>
      <c r="C20" s="15" t="s">
        <v>27</v>
      </c>
      <c r="D20" s="17" t="s">
        <v>14</v>
      </c>
      <c r="E20" s="18">
        <v>2</v>
      </c>
      <c r="F20" s="18">
        <v>217846</v>
      </c>
      <c r="G20" s="19">
        <f t="shared" si="0"/>
        <v>435692</v>
      </c>
    </row>
    <row r="21" spans="1:7" ht="31.5" x14ac:dyDescent="0.25">
      <c r="A21" s="29">
        <v>13</v>
      </c>
      <c r="B21" s="22" t="s">
        <v>28</v>
      </c>
      <c r="C21" s="15" t="s">
        <v>29</v>
      </c>
      <c r="D21" s="17" t="s">
        <v>14</v>
      </c>
      <c r="E21" s="18">
        <v>6</v>
      </c>
      <c r="F21" s="18">
        <v>35904</v>
      </c>
      <c r="G21" s="19">
        <f t="shared" si="0"/>
        <v>215424</v>
      </c>
    </row>
    <row r="22" spans="1:7" ht="31.5" x14ac:dyDescent="0.25">
      <c r="A22" s="29">
        <v>14</v>
      </c>
      <c r="B22" s="22" t="s">
        <v>30</v>
      </c>
      <c r="C22" s="15" t="s">
        <v>31</v>
      </c>
      <c r="D22" s="17" t="s">
        <v>14</v>
      </c>
      <c r="E22" s="18">
        <v>1</v>
      </c>
      <c r="F22" s="18">
        <v>147830</v>
      </c>
      <c r="G22" s="19">
        <f t="shared" si="0"/>
        <v>147830</v>
      </c>
    </row>
    <row r="23" spans="1:7" ht="31.5" x14ac:dyDescent="0.25">
      <c r="A23" s="29">
        <v>15</v>
      </c>
      <c r="B23" s="22" t="s">
        <v>32</v>
      </c>
      <c r="C23" s="15" t="s">
        <v>33</v>
      </c>
      <c r="D23" s="17" t="s">
        <v>14</v>
      </c>
      <c r="E23" s="18">
        <v>1</v>
      </c>
      <c r="F23" s="18">
        <v>215771</v>
      </c>
      <c r="G23" s="19">
        <f t="shared" si="0"/>
        <v>215771</v>
      </c>
    </row>
    <row r="24" spans="1:7" ht="31.5" x14ac:dyDescent="0.25">
      <c r="A24" s="29">
        <v>16</v>
      </c>
      <c r="B24" s="22" t="s">
        <v>34</v>
      </c>
      <c r="C24" s="15" t="s">
        <v>35</v>
      </c>
      <c r="D24" s="17" t="s">
        <v>14</v>
      </c>
      <c r="E24" s="18">
        <v>1</v>
      </c>
      <c r="F24" s="18">
        <v>162769</v>
      </c>
      <c r="G24" s="19">
        <f t="shared" si="0"/>
        <v>162769</v>
      </c>
    </row>
    <row r="25" spans="1:7" ht="31.5" x14ac:dyDescent="0.25">
      <c r="A25" s="29">
        <v>17</v>
      </c>
      <c r="B25" s="22" t="s">
        <v>36</v>
      </c>
      <c r="C25" s="15" t="s">
        <v>37</v>
      </c>
      <c r="D25" s="17" t="s">
        <v>14</v>
      </c>
      <c r="E25" s="18">
        <v>1</v>
      </c>
      <c r="F25" s="18">
        <v>51207</v>
      </c>
      <c r="G25" s="19">
        <f t="shared" si="0"/>
        <v>51207</v>
      </c>
    </row>
    <row r="26" spans="1:7" ht="47.25" x14ac:dyDescent="0.25">
      <c r="A26" s="29">
        <v>18</v>
      </c>
      <c r="B26" s="22" t="s">
        <v>38</v>
      </c>
      <c r="C26" s="15" t="s">
        <v>39</v>
      </c>
      <c r="D26" s="17" t="s">
        <v>14</v>
      </c>
      <c r="E26" s="18">
        <v>1</v>
      </c>
      <c r="F26" s="18">
        <v>147099</v>
      </c>
      <c r="G26" s="19">
        <f t="shared" si="0"/>
        <v>147099</v>
      </c>
    </row>
    <row r="27" spans="1:7" ht="47.25" x14ac:dyDescent="0.25">
      <c r="A27" s="29">
        <v>19</v>
      </c>
      <c r="B27" s="22" t="s">
        <v>40</v>
      </c>
      <c r="C27" s="15" t="s">
        <v>41</v>
      </c>
      <c r="D27" s="17" t="s">
        <v>14</v>
      </c>
      <c r="E27" s="18">
        <v>1</v>
      </c>
      <c r="F27" s="18">
        <v>144350</v>
      </c>
      <c r="G27" s="19">
        <f t="shared" si="0"/>
        <v>144350</v>
      </c>
    </row>
    <row r="28" spans="1:7" ht="31.5" x14ac:dyDescent="0.25">
      <c r="A28" s="29">
        <v>20</v>
      </c>
      <c r="B28" s="23" t="s">
        <v>42</v>
      </c>
      <c r="C28" s="15" t="s">
        <v>43</v>
      </c>
      <c r="D28" s="17" t="s">
        <v>14</v>
      </c>
      <c r="E28" s="18">
        <v>1</v>
      </c>
      <c r="F28" s="18">
        <v>110365</v>
      </c>
      <c r="G28" s="19">
        <f t="shared" si="0"/>
        <v>110365</v>
      </c>
    </row>
    <row r="29" spans="1:7" ht="31.5" x14ac:dyDescent="0.25">
      <c r="A29" s="29">
        <v>21</v>
      </c>
      <c r="B29" s="20" t="s">
        <v>44</v>
      </c>
      <c r="C29" s="15" t="s">
        <v>45</v>
      </c>
      <c r="D29" s="17" t="s">
        <v>14</v>
      </c>
      <c r="E29" s="18">
        <v>4</v>
      </c>
      <c r="F29" s="18">
        <v>59562</v>
      </c>
      <c r="G29" s="19">
        <f t="shared" si="0"/>
        <v>238248</v>
      </c>
    </row>
    <row r="30" spans="1:7" ht="47.25" x14ac:dyDescent="0.25">
      <c r="A30" s="29">
        <v>22</v>
      </c>
      <c r="B30" s="20" t="s">
        <v>46</v>
      </c>
      <c r="C30" s="15" t="s">
        <v>47</v>
      </c>
      <c r="D30" s="17" t="s">
        <v>14</v>
      </c>
      <c r="E30" s="18">
        <v>4</v>
      </c>
      <c r="F30" s="18">
        <v>59562</v>
      </c>
      <c r="G30" s="19">
        <f t="shared" si="0"/>
        <v>238248</v>
      </c>
    </row>
    <row r="31" spans="1:7" ht="31.5" x14ac:dyDescent="0.25">
      <c r="A31" s="29">
        <v>23</v>
      </c>
      <c r="B31" s="20" t="s">
        <v>48</v>
      </c>
      <c r="C31" s="15" t="s">
        <v>49</v>
      </c>
      <c r="D31" s="17" t="s">
        <v>14</v>
      </c>
      <c r="E31" s="18">
        <v>1</v>
      </c>
      <c r="F31" s="18">
        <v>62266</v>
      </c>
      <c r="G31" s="19">
        <f t="shared" si="0"/>
        <v>62266</v>
      </c>
    </row>
    <row r="32" spans="1:7" x14ac:dyDescent="0.25">
      <c r="A32" s="29">
        <v>24</v>
      </c>
      <c r="B32" s="20" t="s">
        <v>50</v>
      </c>
      <c r="C32" s="15" t="s">
        <v>51</v>
      </c>
      <c r="D32" s="17" t="s">
        <v>14</v>
      </c>
      <c r="E32" s="18">
        <v>1</v>
      </c>
      <c r="F32" s="18">
        <v>155862</v>
      </c>
      <c r="G32" s="19">
        <f t="shared" si="0"/>
        <v>155862</v>
      </c>
    </row>
    <row r="35" spans="2:5" x14ac:dyDescent="0.25">
      <c r="B35" s="34" t="s">
        <v>52</v>
      </c>
      <c r="C35" s="34"/>
      <c r="D35" s="34"/>
      <c r="E35" s="34"/>
    </row>
  </sheetData>
  <mergeCells count="4">
    <mergeCell ref="B3:F3"/>
    <mergeCell ref="B4:F4"/>
    <mergeCell ref="B5:F5"/>
    <mergeCell ref="B35:E35"/>
  </mergeCells>
  <pageMargins left="0.62992125984251968" right="0.43307086614173229" top="0.74803149606299213" bottom="0.55118110236220474" header="0.31496062992125984" footer="0.11811023622047245"/>
  <pageSetup paperSize="9" scale="7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Gulya</dc:creator>
  <cp:lastModifiedBy>Пользователь Windows</cp:lastModifiedBy>
  <cp:lastPrinted>2018-02-28T03:38:07Z</cp:lastPrinted>
  <dcterms:created xsi:type="dcterms:W3CDTF">2012-03-13T11:13:31Z</dcterms:created>
  <dcterms:modified xsi:type="dcterms:W3CDTF">2018-07-29T10:09:35Z</dcterms:modified>
</cp:coreProperties>
</file>