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65" windowWidth="15480" windowHeight="9540"/>
  </bookViews>
  <sheets>
    <sheet name="Лист1" sheetId="1" r:id="rId1"/>
    <sheet name="Лист2" sheetId="2" r:id="rId2"/>
    <sheet name="Лист3" sheetId="3" r:id="rId3"/>
  </sheets>
  <definedNames>
    <definedName name="_xlnm._FilterDatabase" localSheetId="0" hidden="1">Лист1!$B$8:$G$8</definedName>
    <definedName name="_xlnm.Print_Area" localSheetId="0">Лист1!$A$1:$L$24</definedName>
  </definedNames>
  <calcPr calcId="144525"/>
</workbook>
</file>

<file path=xl/calcChain.xml><?xml version="1.0" encoding="utf-8"?>
<calcChain xmlns="http://schemas.openxmlformats.org/spreadsheetml/2006/main">
  <c r="G11" i="1" l="1"/>
  <c r="G10" i="1"/>
  <c r="G9" i="1"/>
</calcChain>
</file>

<file path=xl/sharedStrings.xml><?xml version="1.0" encoding="utf-8"?>
<sst xmlns="http://schemas.openxmlformats.org/spreadsheetml/2006/main" count="26" uniqueCount="25">
  <si>
    <t>единица измерения</t>
  </si>
  <si>
    <t>Цена</t>
  </si>
  <si>
    <t>Сумма</t>
  </si>
  <si>
    <t>№</t>
  </si>
  <si>
    <t>Наименование</t>
  </si>
  <si>
    <t>Краткая характеристика</t>
  </si>
  <si>
    <t>кол</t>
  </si>
  <si>
    <t>1.</t>
  </si>
  <si>
    <t>Место поставки: ГКП на ПХВ "Городская  больница скорой неотложной помощи" г.Алматы, ул. Казыбек би, 96</t>
  </si>
  <si>
    <t>2.</t>
  </si>
  <si>
    <t>3.</t>
  </si>
  <si>
    <t>Приложение №1</t>
  </si>
  <si>
    <t>Все изделия медицинского назначения и медицинская техника, включенные в заявку, должны соответсвовать Главе 4, Правил
организации и проведения закупа лекарственных средств, профилактических (иммунобиологических, диагностических, дезинфицирующих) препаратов, изделий медицинского назначения и медицинской техники,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t>
  </si>
  <si>
    <t>Главный врач                                                                                                Джувашев А.Б.</t>
  </si>
  <si>
    <t>шт</t>
  </si>
  <si>
    <t xml:space="preserve"> </t>
  </si>
  <si>
    <t>Перечень закупаемых изделий медицинского назначения и медицинской техники на 2018 год</t>
  </si>
  <si>
    <t>Отсасыватель медицинский</t>
  </si>
  <si>
    <t>Регулировка вакуума, емкости для секрета с прижимами крышек и предохранением от переполнения. максимальный вакуум – более 95 кПа, производительность по воде – не менее 10 л/мин, производительность по воздуху ― не менее 32 л/мин, емкость для секрета – две стеклянные банки по 3 л, трубка отсоса – диаметр не более 8 мм, длина не менее 2 м, габаритные размеры – не более 320х350х340 мм, масса – не более 15 кг. Гарантия не менее 1 года.</t>
  </si>
  <si>
    <t>Каталка-кровать медицинская, функциональная</t>
  </si>
  <si>
    <t>Реанимационная каталка для пациентов с гидравлической регулировкой высоты и продольных наклонов. Рама каталки с защитным пластиковым картером установлена на 4 антистатических колеса диам. не менее 200 мм с трехпозиционной центральной системой блокировки колесной базы с не менее чем 4-х углов. В центре конструкции рамы  используется 5 ролик для лучшей маневренности кровати в ограниченном пространстве диам. не менее 125 мм. В конструкции используется система гидравлических телескопических колонн (не менее 2). Количество секций ложа каталки  не менее 2 шт. Количество подвижных секций не менее 1 шт.  Все секции каталки изготовлены из рентген проницаемого HPL-пластика. Толщина секции ложа, изготовленных из HPL-пластика, не менее 8 мм. Конструкция каталки позволяет использовать рентген аппарат типа "C-дуга". Встроенный держатель рентген кассеты. По периметру каталки расположена шкала центровки относительно рентген трубки. В углах головной и ножной секций ложа каталки расположены установочные отверстия для инфузионной стойки. Должны быть горизонтальные защитные бампера по всей длине и ширине ложа каталки. Каталка должна иметь выдвижные П-образные поручни для перемещения. Каталка должна  иметь: гидравлическую регулировку высоты, механическую регулировку секции спины в пределах не менее  0° -  70°. Максимальная допустимая рабочая нагрузка, не менее 230 кг. Вес каталки с аксессуарами, не более 120 кг. Внутренние габариты (ложе кровати), не менее 1920 x 650 мм. Наружные габариты без удлинения, не более 2050 x 755 мм. Подъездной просвет, не менее 150 мм. Комплект поставки:
Каталка- 1 шт.
Поручни для передвижения (складные) – 2шт.
Боковые ограждения – 2 шт.
Матрац- 1 шт.
Инфузионная стойка- 1 шт.
Рельса для аксессуаров- 1 шт.</t>
  </si>
  <si>
    <r>
      <rPr>
        <b/>
        <sz val="12"/>
        <rFont val="Times New Roman"/>
        <family val="1"/>
        <charset val="204"/>
      </rPr>
      <t>Папиллотом.</t>
    </r>
    <r>
      <rPr>
        <sz val="12"/>
        <rFont val="Times New Roman"/>
        <family val="1"/>
        <charset val="204"/>
      </rPr>
      <t xml:space="preserve"> Одноразовый двухпросветный папиллотом. Должен обеспечивать возможность работы с эндоскопами с каналом от 2.8 мм и более, длина не менее 1700 мм, длина дистальной части не менее 7 мм, длина режущей струны не менее 25 мм, диаметр дистальной части не более 4.5 Fr. Необходимо наличие изоляционного покрытия на проксимальной части режущей струны. Необходимо наличие порта для введения контраста и проводника с разъемом типа "Луер-Лок". Необходимо наличие не менее 4 рентгенконтрастных меток в дистальной части. Необходима предварительно изогнутая конструкция. Совместимость с проводником не менее 0,035". Необходимо наличие интегрированной ручки с C-образным держателем. Необходима совместимость с V-держателем. Инструмент должен быть стерилен – 2 шт; </t>
    </r>
    <r>
      <rPr>
        <b/>
        <sz val="12"/>
        <rFont val="Times New Roman"/>
        <family val="1"/>
        <charset val="204"/>
      </rPr>
      <t>Папиллотом.</t>
    </r>
    <r>
      <rPr>
        <sz val="12"/>
        <rFont val="Times New Roman"/>
        <family val="1"/>
        <charset val="204"/>
      </rPr>
      <t xml:space="preserve"> Одноразовый трехпросветный папиллотом. Должен обеспечивать возможность работы с эндоскопами с каналом от 2.8 мм и более, длина не менее 1700 мм, длина дистальной части не менее 7 мм, длина режущей струны не менее 20 мм, диаметр дистальной части не более 4.5 Fr. Необходимо наличие изоляционного покрытия на проксимальной части режущей струны. Необходимо наличие не менее 2 раздельных портов для введения контраста и проводника с разъемом типа "Луер-Лок". Необходимо наличие не менее 4 рентгенконтрастных меток в дистальной части. Необходима предварительно изогнутая конструкция. Совместимость с проводником не менее 0,035". Необходимо наличие интегрированной ручки с C-образным держателем. Необходима совместимость с V-держателем. Инструмент должен быть стерилен – 3 шт;Ловушка. </t>
    </r>
    <r>
      <rPr>
        <b/>
        <sz val="12"/>
        <rFont val="Times New Roman"/>
        <family val="1"/>
        <charset val="204"/>
      </rPr>
      <t>Многоразовая 8-проволочная корзинка для извлечения камней</t>
    </r>
    <r>
      <rPr>
        <sz val="12"/>
        <rFont val="Times New Roman"/>
        <family val="1"/>
        <charset val="204"/>
      </rPr>
      <t>. Должна обеспечивать возможность работы с эндоскопами с каналом от 2.8 мм и более, длина не менее 1950 мм, диаметр корзинки не менее 20 мм. Корзинка должна иметь не менее 4 проволоки в проксимальной части и не менее 8 - в дистальной. Оболочка должна быть изготовлена из пластика. Необходимо наличие атравматичного закругленного дистального конца. Необходимо наличие интегрированной ручки. Необходимо наличие порта для введения контраста с разъемом типа "Луер-Лок". Должная обеспечивать видимость под рентгеноскопическим контролем. Необходима совместимость с экстренным литотриптором. Необходима возможность автоклавирования и ультразвуковой обработки – 1 шт;Ловушка.</t>
    </r>
    <r>
      <rPr>
        <b/>
        <sz val="12"/>
        <rFont val="Times New Roman"/>
        <family val="1"/>
        <charset val="204"/>
      </rPr>
      <t xml:space="preserve"> Многоразовая 4-проволочная захватывающая корзинка</t>
    </r>
    <r>
      <rPr>
        <sz val="12"/>
        <rFont val="Times New Roman"/>
        <family val="1"/>
        <charset val="204"/>
      </rPr>
      <t xml:space="preserve">. Должна обеспечивать возможность работы с эндоскопами с каналом от 2.2 мм и более, длина не менее 1950 мм, диаметр корзинки не менее 22 мм, мягкая проволока. Оболочка должна быть изготовлена из пластика. Необходимо наличие атравматичного закругленного дистального конца. Необходимо наличие порта для введения контраста с разъемом типа "Луер-Лок". Должная обеспечивать видимость под рентгеноскопическим контролем. Необходима совместимость с многоразовой ручкой. Необходима возможность автоклавирования и ультразвуковой обработки – 1 шт;Папиллотом с тройным просветом. </t>
    </r>
    <r>
      <rPr>
        <b/>
        <sz val="12"/>
        <rFont val="Times New Roman"/>
        <family val="1"/>
        <charset val="204"/>
      </rPr>
      <t>Многоразовый трехпросветный папиллотом.</t>
    </r>
    <r>
      <rPr>
        <sz val="12"/>
        <rFont val="Times New Roman"/>
        <family val="1"/>
        <charset val="204"/>
      </rPr>
      <t xml:space="preserve"> Должен обеспечивать возможность работы с эндоскопами с каналом от 2.8 мм и более, длина не менее 1950 мм, длина дистальной части не менее 7 мм, длина режущей струны не менее 20 мм, диаметр дистальной части не более 4.5 Fr. Необходимо наличие не менее двух раздельных портов для введения контраста и проводника с разъемом типа "Луер-Лок". Необходимо наличие не менее 4 рентгенконтрастных меток в дистальной части. Необходима предварительно изогнутая конструкция. Должная обеспечивать совместимость с проводником 0,035". Должная обеспечивать совместимость с многоразовой ручкой. Необходима возможность автоклавирования и ультразвуковой обработки – 1 шт;Ловушка. </t>
    </r>
    <r>
      <rPr>
        <b/>
        <sz val="12"/>
        <rFont val="Times New Roman"/>
        <family val="1"/>
        <charset val="204"/>
      </rPr>
      <t xml:space="preserve">Одноразовая 4-проволочная корзинка для извлечения камней. </t>
    </r>
    <r>
      <rPr>
        <sz val="12"/>
        <rFont val="Times New Roman"/>
        <family val="1"/>
        <charset val="204"/>
      </rPr>
      <t>Должна обеспечивать возможность работы с эндоскопами с каналом от 2.8 мм и более, длина не менее 1900 мм, диаметр корзинки не менее 22 мм, жесткая проволока. Оболочка должна быть изготовлена из пластика. Необходимо наличие атравматичного закругленного дистального конца. Необходимо наличие функции вращения. Необходимо наличие интегрированной ручки с C-образным держателем. Необходимо наличие порта для введения контраста с разъемом типа "Луер-Лок". Должна обеспечивать видимость под рентгеноскопическим контролем. Должна обеспечивать совместимость с экстренным литотриптором и V-держателем. Инструмент должен быть стерилен – 1 шт.</t>
    </r>
  </si>
  <si>
    <t>Срок поставки: по заявке Заказчика в течении 15-й календарных дней</t>
  </si>
  <si>
    <t>комплект</t>
  </si>
  <si>
    <t xml:space="preserve">Комплект инструментов эндотерапевтических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</si>
</sst>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14" x14ac:knownFonts="1">
    <font>
      <sz val="11"/>
      <color theme="1"/>
      <name val="Calibri"/>
      <family val="2"/>
      <charset val="204"/>
      <scheme val="minor"/>
    </font>
    <font>
      <sz val="11"/>
      <color theme="1"/>
      <name val="Calibri"/>
      <family val="2"/>
      <charset val="204"/>
      <scheme val="minor"/>
    </font>
    <font>
      <sz val="10"/>
      <name val="Arial"/>
      <family val="2"/>
      <charset val="204"/>
    </font>
    <font>
      <b/>
      <sz val="12"/>
      <color theme="1"/>
      <name val="Times New Roman"/>
      <family val="1"/>
      <charset val="204"/>
    </font>
    <font>
      <sz val="12"/>
      <color theme="1"/>
      <name val="Times New Roman"/>
      <family val="1"/>
      <charset val="204"/>
    </font>
    <font>
      <b/>
      <sz val="12"/>
      <name val="Times New Roman"/>
      <family val="1"/>
      <charset val="204"/>
    </font>
    <font>
      <sz val="11"/>
      <color theme="1"/>
      <name val="Calibri"/>
      <family val="2"/>
      <scheme val="minor"/>
    </font>
    <font>
      <b/>
      <sz val="11"/>
      <color theme="1"/>
      <name val="Times New Roman"/>
      <family val="1"/>
      <charset val="204"/>
    </font>
    <font>
      <sz val="11"/>
      <color theme="1"/>
      <name val="Times New Roman"/>
      <family val="1"/>
      <charset val="204"/>
    </font>
    <font>
      <sz val="11"/>
      <color rgb="FF000000"/>
      <name val="Times New Roman"/>
      <family val="1"/>
      <charset val="204"/>
    </font>
    <font>
      <sz val="10"/>
      <name val="Helv"/>
    </font>
    <font>
      <sz val="10"/>
      <name val="Times New Roman"/>
      <family val="1"/>
      <charset val="204"/>
    </font>
    <font>
      <b/>
      <sz val="10"/>
      <name val="Times New Roman"/>
      <family val="1"/>
      <charset val="204"/>
    </font>
    <font>
      <sz val="12"/>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2" fillId="0" borderId="0"/>
    <xf numFmtId="0" fontId="6" fillId="0" borderId="0"/>
    <xf numFmtId="0" fontId="6" fillId="0" borderId="0"/>
    <xf numFmtId="0" fontId="10" fillId="0" borderId="0"/>
  </cellStyleXfs>
  <cellXfs count="46">
    <xf numFmtId="0" fontId="0" fillId="0" borderId="0" xfId="0"/>
    <xf numFmtId="0" fontId="3" fillId="0" borderId="0" xfId="0" applyFont="1"/>
    <xf numFmtId="0" fontId="4" fillId="0" borderId="0" xfId="0" applyFont="1"/>
    <xf numFmtId="3" fontId="3" fillId="0" borderId="0" xfId="0" applyNumberFormat="1" applyFont="1"/>
    <xf numFmtId="164" fontId="3" fillId="0" borderId="0" xfId="1" applyFont="1"/>
    <xf numFmtId="0" fontId="7" fillId="0" borderId="0" xfId="0" applyFont="1"/>
    <xf numFmtId="0" fontId="8" fillId="0" borderId="0" xfId="0" applyFont="1"/>
    <xf numFmtId="3" fontId="4" fillId="0" borderId="0" xfId="0" applyNumberFormat="1" applyFont="1"/>
    <xf numFmtId="164" fontId="4" fillId="0" borderId="0" xfId="1" applyFont="1"/>
    <xf numFmtId="0" fontId="4"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center" vertical="center"/>
    </xf>
    <xf numFmtId="3" fontId="4" fillId="0" borderId="0" xfId="0" applyNumberFormat="1" applyFont="1" applyAlignment="1">
      <alignment horizontal="center" vertical="center"/>
    </xf>
    <xf numFmtId="164" fontId="4" fillId="0" borderId="0" xfId="1" applyFont="1" applyAlignment="1">
      <alignment horizontal="center" vertical="center"/>
    </xf>
    <xf numFmtId="0" fontId="3" fillId="0" borderId="0" xfId="0" applyFont="1" applyAlignment="1">
      <alignment wrapText="1"/>
    </xf>
    <xf numFmtId="0" fontId="4" fillId="0" borderId="0" xfId="0" applyFont="1" applyAlignment="1">
      <alignment wrapText="1"/>
    </xf>
    <xf numFmtId="0" fontId="8" fillId="0" borderId="1" xfId="0" applyFont="1" applyBorder="1" applyAlignment="1">
      <alignment horizontal="center" vertical="center"/>
    </xf>
    <xf numFmtId="0" fontId="8" fillId="0" borderId="0" xfId="0" applyFont="1" applyBorder="1" applyAlignment="1">
      <alignment horizontal="center" vertical="center"/>
    </xf>
    <xf numFmtId="3" fontId="9" fillId="0" borderId="1" xfId="0" applyNumberFormat="1" applyFont="1" applyBorder="1" applyAlignment="1">
      <alignment horizontal="center" vertical="center" wrapText="1"/>
    </xf>
    <xf numFmtId="0" fontId="4" fillId="0" borderId="1" xfId="0" applyFont="1" applyBorder="1" applyAlignment="1">
      <alignment vertical="center"/>
    </xf>
    <xf numFmtId="0" fontId="8" fillId="0" borderId="0" xfId="0" applyFont="1" applyAlignment="1">
      <alignment vertical="center"/>
    </xf>
    <xf numFmtId="0" fontId="8" fillId="0" borderId="2" xfId="0" applyFont="1" applyBorder="1" applyAlignment="1">
      <alignment horizontal="center" vertical="center"/>
    </xf>
    <xf numFmtId="0" fontId="8" fillId="0" borderId="0" xfId="0" applyFont="1" applyBorder="1" applyAlignment="1">
      <alignment vertical="center"/>
    </xf>
    <xf numFmtId="0" fontId="11" fillId="0" borderId="0" xfId="5"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5" applyFont="1" applyFill="1" applyBorder="1" applyAlignment="1">
      <alignment horizontal="center" vertical="center" wrapText="1"/>
    </xf>
    <xf numFmtId="164" fontId="3" fillId="0" borderId="0" xfId="1" applyFont="1" applyAlignment="1">
      <alignment horizontal="left"/>
    </xf>
    <xf numFmtId="0"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164" fontId="5" fillId="0" borderId="1" xfId="1" applyFont="1" applyBorder="1" applyAlignment="1">
      <alignment horizontal="center" vertical="center" wrapText="1"/>
    </xf>
    <xf numFmtId="0" fontId="4" fillId="0" borderId="1" xfId="0" applyFont="1" applyBorder="1" applyAlignment="1">
      <alignment horizontal="center" vertical="center"/>
    </xf>
    <xf numFmtId="3"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4" fillId="0" borderId="0" xfId="0" applyFont="1" applyBorder="1" applyAlignment="1">
      <alignment horizontal="center" vertical="center"/>
    </xf>
    <xf numFmtId="3" fontId="8" fillId="0" borderId="0" xfId="0" applyNumberFormat="1" applyFont="1" applyFill="1" applyBorder="1" applyAlignment="1">
      <alignment vertical="center" wrapText="1"/>
    </xf>
    <xf numFmtId="3" fontId="8" fillId="0" borderId="0"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3" fontId="9" fillId="0" borderId="0" xfId="0" applyNumberFormat="1" applyFont="1" applyBorder="1" applyAlignment="1">
      <alignment horizontal="center" vertical="center" wrapText="1"/>
    </xf>
    <xf numFmtId="0" fontId="13" fillId="0" borderId="1" xfId="0" applyFont="1" applyBorder="1" applyAlignment="1">
      <alignment horizontal="left" vertical="center" wrapText="1"/>
    </xf>
    <xf numFmtId="0" fontId="9" fillId="0" borderId="1" xfId="0" applyFont="1" applyBorder="1" applyAlignment="1">
      <alignment horizontal="center" vertical="center" wrapText="1"/>
    </xf>
    <xf numFmtId="165" fontId="9" fillId="0" borderId="1" xfId="0" applyNumberFormat="1" applyFont="1" applyBorder="1" applyAlignment="1">
      <alignment horizontal="center" vertical="center" wrapText="1"/>
    </xf>
    <xf numFmtId="0" fontId="13" fillId="0" borderId="3" xfId="0" applyFont="1" applyBorder="1" applyAlignment="1">
      <alignment horizontal="left" vertical="center" wrapText="1"/>
    </xf>
    <xf numFmtId="0" fontId="13" fillId="0" borderId="3" xfId="0" applyFont="1" applyBorder="1" applyAlignment="1">
      <alignment horizontal="center" vertical="center" wrapText="1"/>
    </xf>
    <xf numFmtId="165" fontId="9" fillId="0" borderId="3" xfId="0" applyNumberFormat="1" applyFont="1" applyBorder="1" applyAlignment="1">
      <alignment horizontal="center" vertical="center" wrapText="1"/>
    </xf>
    <xf numFmtId="0" fontId="11" fillId="0" borderId="0" xfId="5" applyFont="1" applyFill="1" applyBorder="1" applyAlignment="1">
      <alignment horizontal="left" vertical="center" wrapText="1"/>
    </xf>
    <xf numFmtId="0" fontId="3" fillId="0" borderId="0" xfId="0" applyFont="1" applyAlignment="1">
      <alignment horizontal="center"/>
    </xf>
  </cellXfs>
  <cellStyles count="6">
    <cellStyle name="Обычный" xfId="0" builtinId="0"/>
    <cellStyle name="Обычный 3" xfId="3"/>
    <cellStyle name="Обычный 9" xfId="4"/>
    <cellStyle name="Обычный_Лист1" xfId="5"/>
    <cellStyle name="Финансовый" xfId="1" builtinId="3"/>
    <cellStyle name="표준_SER Sep price list (02082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
  <sheetViews>
    <sheetView tabSelected="1" view="pageBreakPreview" topLeftCell="A6" zoomScale="80" zoomScaleNormal="100" zoomScaleSheetLayoutView="80" workbookViewId="0">
      <selection activeCell="C10" sqref="C10"/>
    </sheetView>
  </sheetViews>
  <sheetFormatPr defaultRowHeight="15.75" x14ac:dyDescent="0.25"/>
  <cols>
    <col min="1" max="1" width="4.28515625" style="2" customWidth="1"/>
    <col min="2" max="2" width="43" style="2" customWidth="1"/>
    <col min="3" max="3" width="74" style="15" customWidth="1"/>
    <col min="4" max="4" width="12.140625" style="2" customWidth="1"/>
    <col min="5" max="5" width="8" style="2" bestFit="1" customWidth="1"/>
    <col min="6" max="6" width="12.42578125" style="7" bestFit="1" customWidth="1"/>
    <col min="7" max="7" width="21.28515625" style="8" customWidth="1"/>
    <col min="8" max="8" width="9.140625" style="6"/>
    <col min="9" max="9" width="6.5703125" style="6" customWidth="1"/>
    <col min="10" max="16384" width="9.140625" style="6"/>
  </cols>
  <sheetData>
    <row r="1" spans="1:36" s="5" customFormat="1" x14ac:dyDescent="0.25">
      <c r="A1" s="1" t="s">
        <v>15</v>
      </c>
      <c r="B1" s="1"/>
      <c r="C1" s="14"/>
      <c r="D1" s="1"/>
      <c r="E1" s="1"/>
      <c r="F1" s="3"/>
      <c r="G1" s="4"/>
    </row>
    <row r="2" spans="1:36" s="5" customFormat="1" x14ac:dyDescent="0.25">
      <c r="A2" s="1"/>
      <c r="B2" s="1"/>
      <c r="C2" s="14"/>
      <c r="D2" s="1"/>
      <c r="E2" s="1"/>
      <c r="F2" s="3"/>
      <c r="G2" s="26" t="s">
        <v>11</v>
      </c>
    </row>
    <row r="3" spans="1:36" s="5" customFormat="1" ht="15.75" customHeight="1" x14ac:dyDescent="0.25">
      <c r="A3" s="23" t="s">
        <v>7</v>
      </c>
      <c r="B3" s="44" t="s">
        <v>8</v>
      </c>
      <c r="C3" s="44"/>
      <c r="D3" s="44"/>
      <c r="E3" s="44"/>
      <c r="F3" s="44"/>
      <c r="G3" s="4"/>
    </row>
    <row r="4" spans="1:36" s="5" customFormat="1" x14ac:dyDescent="0.25">
      <c r="A4" s="23" t="s">
        <v>9</v>
      </c>
      <c r="B4" s="44" t="s">
        <v>22</v>
      </c>
      <c r="C4" s="44"/>
      <c r="D4" s="44"/>
      <c r="E4" s="44"/>
      <c r="F4" s="44"/>
      <c r="G4" s="4"/>
    </row>
    <row r="5" spans="1:36" s="5" customFormat="1" ht="59.25" customHeight="1" x14ac:dyDescent="0.25">
      <c r="A5" s="24" t="s">
        <v>10</v>
      </c>
      <c r="B5" s="44" t="s">
        <v>12</v>
      </c>
      <c r="C5" s="44"/>
      <c r="D5" s="44"/>
      <c r="E5" s="44"/>
      <c r="F5" s="44"/>
      <c r="G5" s="4"/>
    </row>
    <row r="6" spans="1:36" s="5" customFormat="1" x14ac:dyDescent="0.25">
      <c r="A6" s="1"/>
      <c r="B6" s="1"/>
      <c r="C6" s="14"/>
      <c r="D6" s="1"/>
      <c r="E6" s="1"/>
      <c r="F6" s="3"/>
      <c r="G6" s="4"/>
    </row>
    <row r="7" spans="1:36" ht="25.5" customHeight="1" x14ac:dyDescent="0.25">
      <c r="C7" s="25" t="s">
        <v>16</v>
      </c>
    </row>
    <row r="8" spans="1:36" s="20" customFormat="1" ht="31.5" x14ac:dyDescent="0.25">
      <c r="A8" s="19" t="s">
        <v>3</v>
      </c>
      <c r="B8" s="27" t="s">
        <v>4</v>
      </c>
      <c r="C8" s="27" t="s">
        <v>5</v>
      </c>
      <c r="D8" s="27" t="s">
        <v>0</v>
      </c>
      <c r="E8" s="27" t="s">
        <v>6</v>
      </c>
      <c r="F8" s="28" t="s">
        <v>1</v>
      </c>
      <c r="G8" s="29" t="s">
        <v>2</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row>
    <row r="9" spans="1:36" s="20" customFormat="1" ht="105" x14ac:dyDescent="0.25">
      <c r="A9" s="30">
        <v>1</v>
      </c>
      <c r="B9" s="38" t="s">
        <v>17</v>
      </c>
      <c r="C9" s="39" t="s">
        <v>18</v>
      </c>
      <c r="D9" s="39" t="s">
        <v>14</v>
      </c>
      <c r="E9" s="18">
        <v>2</v>
      </c>
      <c r="F9" s="18">
        <v>730500</v>
      </c>
      <c r="G9" s="18">
        <f>F9*E9</f>
        <v>1461000</v>
      </c>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row>
    <row r="10" spans="1:36" s="16" customFormat="1" ht="409.5" x14ac:dyDescent="0.25">
      <c r="A10" s="30">
        <v>2</v>
      </c>
      <c r="B10" s="38" t="s">
        <v>19</v>
      </c>
      <c r="C10" s="39" t="s">
        <v>20</v>
      </c>
      <c r="D10" s="39" t="s">
        <v>14</v>
      </c>
      <c r="E10" s="18">
        <v>2</v>
      </c>
      <c r="F10" s="40">
        <v>2100000</v>
      </c>
      <c r="G10" s="18">
        <f t="shared" ref="G10:G11" si="0">F10*E10</f>
        <v>4200000</v>
      </c>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21"/>
    </row>
    <row r="11" spans="1:36" s="10" customFormat="1" ht="409.5" x14ac:dyDescent="0.25">
      <c r="A11" s="30">
        <v>3</v>
      </c>
      <c r="B11" s="41" t="s">
        <v>24</v>
      </c>
      <c r="C11" s="42" t="s">
        <v>21</v>
      </c>
      <c r="D11" s="32" t="s">
        <v>23</v>
      </c>
      <c r="E11" s="31">
        <v>1</v>
      </c>
      <c r="F11" s="43">
        <v>1726872</v>
      </c>
      <c r="G11" s="18">
        <f t="shared" si="0"/>
        <v>1726872</v>
      </c>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row>
    <row r="12" spans="1:36" s="10" customFormat="1" x14ac:dyDescent="0.25">
      <c r="A12" s="33"/>
      <c r="B12" s="34"/>
      <c r="C12" s="35"/>
      <c r="D12" s="36"/>
      <c r="E12" s="37"/>
      <c r="F12" s="37"/>
      <c r="G12" s="3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row>
    <row r="13" spans="1:36" s="10" customFormat="1" x14ac:dyDescent="0.25">
      <c r="A13" s="11"/>
      <c r="B13" s="11"/>
      <c r="C13" s="9"/>
      <c r="D13" s="11"/>
      <c r="E13" s="11"/>
      <c r="F13" s="12"/>
      <c r="G13" s="13"/>
    </row>
    <row r="14" spans="1:36" s="5" customFormat="1" x14ac:dyDescent="0.25">
      <c r="A14" s="1"/>
      <c r="B14" s="45" t="s">
        <v>13</v>
      </c>
      <c r="C14" s="45"/>
      <c r="D14" s="45"/>
      <c r="E14" s="45"/>
      <c r="F14" s="3"/>
      <c r="G14" s="4"/>
    </row>
  </sheetData>
  <mergeCells count="4">
    <mergeCell ref="B3:F3"/>
    <mergeCell ref="B4:F4"/>
    <mergeCell ref="B5:F5"/>
    <mergeCell ref="B14:E14"/>
  </mergeCells>
  <pageMargins left="0.62992125984251968" right="0.43307086614173229" top="0.74803149606299213" bottom="0.55118110236220474" header="0.31496062992125984" footer="0.11811023622047245"/>
  <pageSetup paperSize="9" scale="7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Gulya</dc:creator>
  <cp:lastModifiedBy>Пользователь Windows</cp:lastModifiedBy>
  <cp:lastPrinted>2018-04-18T11:59:14Z</cp:lastPrinted>
  <dcterms:created xsi:type="dcterms:W3CDTF">2012-03-13T11:13:31Z</dcterms:created>
  <dcterms:modified xsi:type="dcterms:W3CDTF">2018-05-21T13:14:50Z</dcterms:modified>
</cp:coreProperties>
</file>