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Лист1!$B$8:$G$8</definedName>
    <definedName name="_xlnm.Print_Area" localSheetId="0">Лист1!$A$1:$L$42</definedName>
  </definedNames>
  <calcPr calcId="144525"/>
</workbook>
</file>

<file path=xl/calcChain.xml><?xml version="1.0" encoding="utf-8"?>
<calcChain xmlns="http://schemas.openxmlformats.org/spreadsheetml/2006/main">
  <c r="G39" i="1" l="1"/>
  <c r="G40" i="1"/>
  <c r="G41" i="1"/>
  <c r="G38" i="1"/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<sst xmlns="http://schemas.openxmlformats.org/spreadsheetml/2006/main" count="118" uniqueCount="56">
  <si>
    <t>единица измерения</t>
  </si>
  <si>
    <t>Цена</t>
  </si>
  <si>
    <t>Сумма</t>
  </si>
  <si>
    <t>№</t>
  </si>
  <si>
    <t>Наименование</t>
  </si>
  <si>
    <t>Краткая характеристика</t>
  </si>
  <si>
    <t>кол</t>
  </si>
  <si>
    <t>уп</t>
  </si>
  <si>
    <t>1.</t>
  </si>
  <si>
    <t>Место поставки: ГКП на ПХВ "Городская  больница скорой неотложной помощи" г.Алматы, ул. Казыбек би, 96</t>
  </si>
  <si>
    <t>2.</t>
  </si>
  <si>
    <t>3.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</si>
  <si>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</si>
  <si>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</si>
  <si>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Перечень закупаемых изделий медицинского назначения на 2018 год</t>
  </si>
  <si>
    <t>№п/п</t>
  </si>
  <si>
    <t>Ед. изм</t>
  </si>
  <si>
    <t>сумма</t>
  </si>
  <si>
    <t>шт</t>
  </si>
  <si>
    <t>Кассета на Cobas Integra: Мочевина UREAL на 500 тестов</t>
  </si>
  <si>
    <t>Промывочный раствор на Cobas Integra</t>
  </si>
  <si>
    <t>фл</t>
  </si>
  <si>
    <t xml:space="preserve">Очищающий раствор на Cobas Integra </t>
  </si>
  <si>
    <t xml:space="preserve">Пробирки белые с крышкой на Cobas Integra </t>
  </si>
  <si>
    <t>Микрокюветы на Cobas Integra</t>
  </si>
  <si>
    <t xml:space="preserve">Резервуар для отходов в комплекте на Cobas Integra </t>
  </si>
  <si>
    <t>Игла пробозаборная (2 шт)</t>
  </si>
  <si>
    <t>Годовой Набор на Cobas Integra</t>
  </si>
  <si>
    <t>Лампа галогеновая на Cobas Integra</t>
  </si>
  <si>
    <t>Калибратор для автоматических систем</t>
  </si>
  <si>
    <t>Упаковка 12 х 3 мл</t>
  </si>
  <si>
    <t>Мульти контроль, уровень 1</t>
  </si>
  <si>
    <t>Упаковка 20 х 5 мл</t>
  </si>
  <si>
    <t>Мульти контроль, уровень 2</t>
  </si>
  <si>
    <t>Срок поставки: по заявке Заказчика в течении 5-й календарных дней</t>
  </si>
  <si>
    <t>Кассета на COBAS INTEGRA Щелочная фосфотаза на 200 тестов</t>
  </si>
  <si>
    <t>Кассета на COBAS INTEGRA аланинаминотрансфераза на 500тестов</t>
  </si>
  <si>
    <t>Кассета на COBAS INTEGRA: аланинаминотрансфераза на 500тестов</t>
  </si>
  <si>
    <t>Кассета на COBAS INTEGRA: альфа- амилаза на 300 тестов</t>
  </si>
  <si>
    <t>Кассета на COBAS INTEGRA: Альфа-амилаза панкреатическая на 200 тестов</t>
  </si>
  <si>
    <t>Кассета на Cobas Integra: Аспартат-аминотрансфераза на 500 тестов</t>
  </si>
  <si>
    <t>Кассета на Cobas Integra: гаммаглутамилтрансфераза на 400 тестов</t>
  </si>
  <si>
    <t>Кассета на Cobas Integra: альбумин на 300 тестов</t>
  </si>
  <si>
    <t>Кассета на COBAS INTEGRA: Билирубин (прямой) на 350 тестов</t>
  </si>
  <si>
    <t>Кассета на Cobas Integra: Билирубин общий специальный на 250 тестов</t>
  </si>
  <si>
    <t>Кассета на Cobas Integra: Холестерин на 400 тестов</t>
  </si>
  <si>
    <t>Кассета на Cobas Integra: Глюкоза на 200 тестов</t>
  </si>
  <si>
    <t>Кассета на Cobas Integra: Глюкоза  на 200 тестов</t>
  </si>
  <si>
    <t>Кассета на Cobas Integra: Креатинин на 700 тестов</t>
  </si>
  <si>
    <t>Кассета на Cobas Integra: Общий белок на 300 тестов</t>
  </si>
  <si>
    <t>Кассета на Cobas Integra: Триглицериды на 250 тестов</t>
  </si>
  <si>
    <t>Кассета на Cobas Integra: Мочевая кислота на 400 тестов</t>
  </si>
  <si>
    <t>Кассета на Cobas Integra: Лактат дегидрогеназа на 300 тестов</t>
  </si>
  <si>
    <t>Упаковка 4 х 5 мл</t>
  </si>
  <si>
    <t>Раствор Дюлент 9%</t>
  </si>
  <si>
    <t>Упаковка№6, фл-23мл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</si>
</sst>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9" fillId="0" borderId="0"/>
    <xf numFmtId="0" fontId="13" fillId="0" borderId="0"/>
    <xf numFmtId="0" fontId="16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7" fillId="0" borderId="0" xfId="0" applyFont="1"/>
    <xf numFmtId="0" fontId="8" fillId="0" borderId="0" xfId="0" applyFont="1"/>
    <xf numFmtId="3" fontId="4" fillId="0" borderId="0" xfId="0" applyNumberFormat="1" applyFont="1"/>
    <xf numFmtId="164" fontId="4" fillId="0" borderId="0" xfId="1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2" fillId="0" borderId="1" xfId="4" applyNumberFormat="1" applyFont="1" applyFill="1" applyBorder="1" applyAlignment="1">
      <alignment vertical="center" wrapText="1"/>
    </xf>
    <xf numFmtId="3" fontId="12" fillId="0" borderId="3" xfId="4" applyNumberFormat="1" applyFont="1" applyFill="1" applyBorder="1" applyAlignment="1">
      <alignment horizontal="center" vertical="center" wrapText="1"/>
    </xf>
    <xf numFmtId="3" fontId="12" fillId="0" borderId="1" xfId="4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4" fillId="0" borderId="4" xfId="6" applyFont="1" applyBorder="1" applyAlignment="1">
      <alignment horizontal="left" vertical="top" wrapText="1"/>
    </xf>
    <xf numFmtId="3" fontId="14" fillId="0" borderId="1" xfId="6" applyNumberFormat="1" applyFont="1" applyFill="1" applyBorder="1" applyAlignment="1">
      <alignment horizontal="center" vertical="center" wrapText="1"/>
    </xf>
    <xf numFmtId="3" fontId="14" fillId="0" borderId="3" xfId="6" applyNumberFormat="1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49" fontId="15" fillId="0" borderId="1" xfId="6" applyNumberFormat="1" applyFont="1" applyFill="1" applyBorder="1" applyAlignment="1">
      <alignment horizontal="left" vertical="top" wrapText="1"/>
    </xf>
    <xf numFmtId="3" fontId="14" fillId="0" borderId="8" xfId="6" applyNumberFormat="1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left" vertical="top" wrapText="1"/>
    </xf>
    <xf numFmtId="3" fontId="14" fillId="0" borderId="8" xfId="6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vertical="top" wrapText="1"/>
    </xf>
    <xf numFmtId="0" fontId="14" fillId="0" borderId="1" xfId="6" applyFont="1" applyFill="1" applyBorder="1" applyAlignment="1">
      <alignment vertical="top" wrapText="1"/>
    </xf>
    <xf numFmtId="0" fontId="15" fillId="0" borderId="1" xfId="6" applyFont="1" applyFill="1" applyBorder="1" applyAlignment="1">
      <alignment horizontal="left" vertical="top" wrapText="1"/>
    </xf>
    <xf numFmtId="0" fontId="14" fillId="0" borderId="1" xfId="6" applyFont="1" applyBorder="1" applyAlignment="1">
      <alignment horizontal="left" vertical="top" wrapText="1"/>
    </xf>
    <xf numFmtId="0" fontId="14" fillId="0" borderId="6" xfId="6" applyFont="1" applyFill="1" applyBorder="1" applyAlignment="1">
      <alignment vertical="top" wrapText="1"/>
    </xf>
    <xf numFmtId="3" fontId="14" fillId="0" borderId="9" xfId="6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3" fontId="14" fillId="0" borderId="10" xfId="6" applyNumberFormat="1" applyFont="1" applyFill="1" applyBorder="1" applyAlignment="1">
      <alignment horizontal="center" vertical="center"/>
    </xf>
    <xf numFmtId="0" fontId="14" fillId="0" borderId="4" xfId="6" applyFont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49" fontId="15" fillId="0" borderId="1" xfId="6" applyNumberFormat="1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14" fillId="0" borderId="6" xfId="6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left" vertical="center" wrapText="1"/>
    </xf>
    <xf numFmtId="3" fontId="8" fillId="0" borderId="6" xfId="0" applyNumberFormat="1" applyFont="1" applyBorder="1" applyAlignment="1">
      <alignment vertical="center" wrapText="1"/>
    </xf>
    <xf numFmtId="3" fontId="14" fillId="0" borderId="11" xfId="6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4" xfId="6" applyFont="1" applyBorder="1" applyAlignment="1">
      <alignment horizontal="left" vertical="center" wrapText="1"/>
    </xf>
  </cellXfs>
  <cellStyles count="8">
    <cellStyle name="Excel Built-in Normal" xfId="6"/>
    <cellStyle name="Обычный" xfId="0" builtinId="0"/>
    <cellStyle name="Обычный 2" xfId="7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view="pageBreakPreview" topLeftCell="A34" zoomScale="80" zoomScaleNormal="100" zoomScaleSheetLayoutView="80" workbookViewId="0">
      <selection activeCell="C39" sqref="C39"/>
    </sheetView>
  </sheetViews>
  <sheetFormatPr defaultRowHeight="15.75" x14ac:dyDescent="0.25"/>
  <cols>
    <col min="1" max="1" width="4.28515625" style="2" customWidth="1"/>
    <col min="2" max="2" width="43" style="2" customWidth="1"/>
    <col min="3" max="3" width="74" style="11" customWidth="1"/>
    <col min="4" max="4" width="12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36" s="5" customFormat="1" x14ac:dyDescent="0.25">
      <c r="A1" s="1"/>
      <c r="B1" s="1"/>
      <c r="C1" s="10"/>
      <c r="D1" s="1"/>
      <c r="E1" s="1"/>
      <c r="F1" s="3"/>
      <c r="G1" s="4"/>
    </row>
    <row r="2" spans="1:36" s="5" customFormat="1" x14ac:dyDescent="0.25">
      <c r="A2" s="1"/>
      <c r="B2" s="1"/>
      <c r="C2" s="10"/>
      <c r="D2" s="1"/>
      <c r="E2" s="1"/>
      <c r="F2" s="3"/>
      <c r="G2" s="21" t="s">
        <v>12</v>
      </c>
    </row>
    <row r="3" spans="1:36" s="5" customFormat="1" ht="15.75" customHeight="1" x14ac:dyDescent="0.25">
      <c r="A3" s="18" t="s">
        <v>8</v>
      </c>
      <c r="B3" s="58" t="s">
        <v>9</v>
      </c>
      <c r="C3" s="58"/>
      <c r="D3" s="58"/>
      <c r="E3" s="58"/>
      <c r="F3" s="58"/>
      <c r="G3" s="4"/>
    </row>
    <row r="4" spans="1:36" s="5" customFormat="1" x14ac:dyDescent="0.25">
      <c r="A4" s="18" t="s">
        <v>10</v>
      </c>
      <c r="B4" s="58" t="s">
        <v>34</v>
      </c>
      <c r="C4" s="58"/>
      <c r="D4" s="58"/>
      <c r="E4" s="58"/>
      <c r="F4" s="58"/>
      <c r="G4" s="4"/>
    </row>
    <row r="5" spans="1:36" s="5" customFormat="1" ht="59.25" customHeight="1" x14ac:dyDescent="0.25">
      <c r="A5" s="19" t="s">
        <v>11</v>
      </c>
      <c r="B5" s="58" t="s">
        <v>13</v>
      </c>
      <c r="C5" s="58"/>
      <c r="D5" s="58"/>
      <c r="E5" s="58"/>
      <c r="F5" s="58"/>
      <c r="G5" s="4"/>
    </row>
    <row r="6" spans="1:36" s="5" customFormat="1" x14ac:dyDescent="0.25">
      <c r="A6" s="1"/>
      <c r="B6" s="1"/>
      <c r="C6" s="10"/>
      <c r="D6" s="1"/>
      <c r="E6" s="1"/>
      <c r="F6" s="3"/>
      <c r="G6" s="4"/>
    </row>
    <row r="7" spans="1:36" ht="15" customHeight="1" x14ac:dyDescent="0.25">
      <c r="C7" s="20" t="s">
        <v>14</v>
      </c>
    </row>
    <row r="8" spans="1:36" s="15" customFormat="1" ht="31.5" x14ac:dyDescent="0.25">
      <c r="A8" s="14" t="s">
        <v>3</v>
      </c>
      <c r="B8" s="22" t="s">
        <v>4</v>
      </c>
      <c r="C8" s="22" t="s">
        <v>5</v>
      </c>
      <c r="D8" s="22" t="s">
        <v>0</v>
      </c>
      <c r="E8" s="22" t="s">
        <v>6</v>
      </c>
      <c r="F8" s="23" t="s">
        <v>1</v>
      </c>
      <c r="G8" s="24" t="s">
        <v>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6" s="15" customFormat="1" ht="28.5" x14ac:dyDescent="0.25">
      <c r="A9" s="26" t="s">
        <v>15</v>
      </c>
      <c r="B9" s="27" t="s">
        <v>4</v>
      </c>
      <c r="C9" s="28" t="s">
        <v>5</v>
      </c>
      <c r="D9" s="29" t="s">
        <v>16</v>
      </c>
      <c r="E9" s="29" t="s">
        <v>6</v>
      </c>
      <c r="F9" s="29" t="s">
        <v>1</v>
      </c>
      <c r="G9" s="30" t="s">
        <v>17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6" s="12" customFormat="1" ht="30" x14ac:dyDescent="0.25">
      <c r="A10" s="31">
        <v>1</v>
      </c>
      <c r="B10" s="32" t="s">
        <v>35</v>
      </c>
      <c r="C10" s="50" t="s">
        <v>35</v>
      </c>
      <c r="D10" s="31" t="s">
        <v>18</v>
      </c>
      <c r="E10" s="31">
        <v>3</v>
      </c>
      <c r="F10" s="33">
        <v>10976</v>
      </c>
      <c r="G10" s="31">
        <f>F10*E10</f>
        <v>32928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6"/>
    </row>
    <row r="11" spans="1:36" s="9" customFormat="1" ht="30" x14ac:dyDescent="0.25">
      <c r="A11" s="31">
        <v>2</v>
      </c>
      <c r="B11" s="32" t="s">
        <v>36</v>
      </c>
      <c r="C11" s="50" t="s">
        <v>37</v>
      </c>
      <c r="D11" s="31" t="s">
        <v>18</v>
      </c>
      <c r="E11" s="31">
        <v>40</v>
      </c>
      <c r="F11" s="33">
        <v>13851</v>
      </c>
      <c r="G11" s="31">
        <f t="shared" ref="G11:G41" si="0">F11*E11</f>
        <v>554040</v>
      </c>
    </row>
    <row r="12" spans="1:36" ht="30" x14ac:dyDescent="0.25">
      <c r="A12" s="31">
        <v>3</v>
      </c>
      <c r="B12" s="32" t="s">
        <v>38</v>
      </c>
      <c r="C12" s="50" t="s">
        <v>38</v>
      </c>
      <c r="D12" s="31" t="s">
        <v>18</v>
      </c>
      <c r="E12" s="31">
        <v>40</v>
      </c>
      <c r="F12" s="33">
        <v>39346</v>
      </c>
      <c r="G12" s="31">
        <f t="shared" si="0"/>
        <v>1573840</v>
      </c>
    </row>
    <row r="13" spans="1:36" ht="30" x14ac:dyDescent="0.25">
      <c r="A13" s="31">
        <v>4</v>
      </c>
      <c r="B13" s="32" t="s">
        <v>39</v>
      </c>
      <c r="C13" s="50" t="s">
        <v>39</v>
      </c>
      <c r="D13" s="31" t="s">
        <v>18</v>
      </c>
      <c r="E13" s="31">
        <v>15</v>
      </c>
      <c r="F13" s="33">
        <v>33668</v>
      </c>
      <c r="G13" s="31">
        <f t="shared" si="0"/>
        <v>505020</v>
      </c>
    </row>
    <row r="14" spans="1:36" ht="30" x14ac:dyDescent="0.25">
      <c r="A14" s="31">
        <v>5</v>
      </c>
      <c r="B14" s="32" t="s">
        <v>40</v>
      </c>
      <c r="C14" s="50" t="s">
        <v>40</v>
      </c>
      <c r="D14" s="31" t="s">
        <v>18</v>
      </c>
      <c r="E14" s="31">
        <v>40</v>
      </c>
      <c r="F14" s="33">
        <v>13851</v>
      </c>
      <c r="G14" s="31">
        <f t="shared" si="0"/>
        <v>554040</v>
      </c>
    </row>
    <row r="15" spans="1:36" ht="30" x14ac:dyDescent="0.25">
      <c r="A15" s="31">
        <v>6</v>
      </c>
      <c r="B15" s="32" t="s">
        <v>41</v>
      </c>
      <c r="C15" s="50" t="s">
        <v>41</v>
      </c>
      <c r="D15" s="31" t="s">
        <v>18</v>
      </c>
      <c r="E15" s="31">
        <v>2</v>
      </c>
      <c r="F15" s="33">
        <v>17191</v>
      </c>
      <c r="G15" s="31">
        <f t="shared" si="0"/>
        <v>34382</v>
      </c>
    </row>
    <row r="16" spans="1:36" ht="30" x14ac:dyDescent="0.25">
      <c r="A16" s="31">
        <v>7</v>
      </c>
      <c r="B16" s="32" t="s">
        <v>42</v>
      </c>
      <c r="C16" s="50" t="s">
        <v>42</v>
      </c>
      <c r="D16" s="31" t="s">
        <v>18</v>
      </c>
      <c r="E16" s="31">
        <v>20</v>
      </c>
      <c r="F16" s="33">
        <v>12311</v>
      </c>
      <c r="G16" s="31">
        <f t="shared" si="0"/>
        <v>246220</v>
      </c>
    </row>
    <row r="17" spans="1:7" ht="30" x14ac:dyDescent="0.25">
      <c r="A17" s="31">
        <v>8</v>
      </c>
      <c r="B17" s="32" t="s">
        <v>43</v>
      </c>
      <c r="C17" s="50" t="s">
        <v>43</v>
      </c>
      <c r="D17" s="31" t="s">
        <v>18</v>
      </c>
      <c r="E17" s="31">
        <v>7</v>
      </c>
      <c r="F17" s="33">
        <v>19594</v>
      </c>
      <c r="G17" s="31">
        <f t="shared" si="0"/>
        <v>137158</v>
      </c>
    </row>
    <row r="18" spans="1:7" ht="30" x14ac:dyDescent="0.25">
      <c r="A18" s="31">
        <v>9</v>
      </c>
      <c r="B18" s="32" t="s">
        <v>44</v>
      </c>
      <c r="C18" s="50" t="s">
        <v>44</v>
      </c>
      <c r="D18" s="31" t="s">
        <v>18</v>
      </c>
      <c r="E18" s="31">
        <v>50</v>
      </c>
      <c r="F18" s="33">
        <v>17210</v>
      </c>
      <c r="G18" s="31">
        <f t="shared" si="0"/>
        <v>860500</v>
      </c>
    </row>
    <row r="19" spans="1:7" ht="30" x14ac:dyDescent="0.25">
      <c r="A19" s="31">
        <v>10</v>
      </c>
      <c r="B19" s="32" t="s">
        <v>45</v>
      </c>
      <c r="C19" s="50" t="s">
        <v>45</v>
      </c>
      <c r="D19" s="31" t="s">
        <v>18</v>
      </c>
      <c r="E19" s="31">
        <v>15</v>
      </c>
      <c r="F19" s="33">
        <v>8275</v>
      </c>
      <c r="G19" s="31">
        <f t="shared" si="0"/>
        <v>124125</v>
      </c>
    </row>
    <row r="20" spans="1:7" ht="30" x14ac:dyDescent="0.25">
      <c r="A20" s="31">
        <v>11</v>
      </c>
      <c r="B20" s="32" t="s">
        <v>46</v>
      </c>
      <c r="C20" s="50" t="s">
        <v>47</v>
      </c>
      <c r="D20" s="31" t="s">
        <v>18</v>
      </c>
      <c r="E20" s="31">
        <v>20</v>
      </c>
      <c r="F20" s="34">
        <v>77932</v>
      </c>
      <c r="G20" s="31">
        <f t="shared" si="0"/>
        <v>1558640</v>
      </c>
    </row>
    <row r="21" spans="1:7" ht="30" x14ac:dyDescent="0.25">
      <c r="A21" s="31">
        <v>12</v>
      </c>
      <c r="B21" s="32" t="s">
        <v>48</v>
      </c>
      <c r="C21" s="50" t="s">
        <v>48</v>
      </c>
      <c r="D21" s="31" t="s">
        <v>18</v>
      </c>
      <c r="E21" s="31">
        <v>20</v>
      </c>
      <c r="F21" s="34">
        <v>10401</v>
      </c>
      <c r="G21" s="31">
        <f t="shared" si="0"/>
        <v>208020</v>
      </c>
    </row>
    <row r="22" spans="1:7" ht="30" x14ac:dyDescent="0.25">
      <c r="A22" s="31">
        <v>13</v>
      </c>
      <c r="B22" s="32" t="s">
        <v>49</v>
      </c>
      <c r="C22" s="50" t="s">
        <v>49</v>
      </c>
      <c r="D22" s="31" t="s">
        <v>18</v>
      </c>
      <c r="E22" s="31">
        <v>40</v>
      </c>
      <c r="F22" s="34">
        <v>12636</v>
      </c>
      <c r="G22" s="31">
        <f t="shared" si="0"/>
        <v>505440</v>
      </c>
    </row>
    <row r="23" spans="1:7" ht="30" x14ac:dyDescent="0.25">
      <c r="A23" s="31">
        <v>14</v>
      </c>
      <c r="B23" s="32" t="s">
        <v>50</v>
      </c>
      <c r="C23" s="50" t="s">
        <v>50</v>
      </c>
      <c r="D23" s="31" t="s">
        <v>18</v>
      </c>
      <c r="E23" s="31">
        <v>3</v>
      </c>
      <c r="F23" s="34">
        <v>10168</v>
      </c>
      <c r="G23" s="31">
        <f t="shared" si="0"/>
        <v>30504</v>
      </c>
    </row>
    <row r="24" spans="1:7" ht="30" x14ac:dyDescent="0.25">
      <c r="A24" s="31">
        <v>15</v>
      </c>
      <c r="B24" s="32" t="s">
        <v>51</v>
      </c>
      <c r="C24" s="50" t="s">
        <v>51</v>
      </c>
      <c r="D24" s="31" t="s">
        <v>18</v>
      </c>
      <c r="E24" s="31">
        <v>2</v>
      </c>
      <c r="F24" s="34">
        <v>27192</v>
      </c>
      <c r="G24" s="31">
        <f t="shared" si="0"/>
        <v>54384</v>
      </c>
    </row>
    <row r="25" spans="1:7" ht="30" x14ac:dyDescent="0.25">
      <c r="A25" s="31">
        <v>16</v>
      </c>
      <c r="B25" s="32" t="s">
        <v>19</v>
      </c>
      <c r="C25" s="50" t="s">
        <v>19</v>
      </c>
      <c r="D25" s="31" t="s">
        <v>18</v>
      </c>
      <c r="E25" s="31">
        <v>30</v>
      </c>
      <c r="F25" s="34">
        <v>34095</v>
      </c>
      <c r="G25" s="31">
        <f t="shared" si="0"/>
        <v>1022850</v>
      </c>
    </row>
    <row r="26" spans="1:7" ht="30" x14ac:dyDescent="0.25">
      <c r="A26" s="31">
        <v>17</v>
      </c>
      <c r="B26" s="35" t="s">
        <v>52</v>
      </c>
      <c r="C26" s="51" t="s">
        <v>52</v>
      </c>
      <c r="D26" s="36" t="s">
        <v>18</v>
      </c>
      <c r="E26" s="36">
        <v>2</v>
      </c>
      <c r="F26" s="37">
        <v>17358</v>
      </c>
      <c r="G26" s="31">
        <f t="shared" si="0"/>
        <v>34716</v>
      </c>
    </row>
    <row r="27" spans="1:7" ht="15" x14ac:dyDescent="0.25">
      <c r="A27" s="31">
        <v>18</v>
      </c>
      <c r="B27" s="38" t="s">
        <v>20</v>
      </c>
      <c r="C27" s="52" t="s">
        <v>20</v>
      </c>
      <c r="D27" s="31" t="s">
        <v>21</v>
      </c>
      <c r="E27" s="31">
        <v>50</v>
      </c>
      <c r="F27" s="39">
        <v>16740</v>
      </c>
      <c r="G27" s="31">
        <f t="shared" si="0"/>
        <v>837000</v>
      </c>
    </row>
    <row r="28" spans="1:7" ht="15" x14ac:dyDescent="0.25">
      <c r="A28" s="31">
        <v>19</v>
      </c>
      <c r="B28" s="40" t="s">
        <v>22</v>
      </c>
      <c r="C28" s="53" t="s">
        <v>22</v>
      </c>
      <c r="D28" s="31" t="s">
        <v>7</v>
      </c>
      <c r="E28" s="31">
        <v>2</v>
      </c>
      <c r="F28" s="41">
        <v>3386</v>
      </c>
      <c r="G28" s="31">
        <f t="shared" si="0"/>
        <v>6772</v>
      </c>
    </row>
    <row r="29" spans="1:7" ht="15" x14ac:dyDescent="0.25">
      <c r="A29" s="31">
        <v>20</v>
      </c>
      <c r="B29" s="40" t="s">
        <v>23</v>
      </c>
      <c r="C29" s="53" t="s">
        <v>23</v>
      </c>
      <c r="D29" s="31" t="s">
        <v>7</v>
      </c>
      <c r="E29" s="31">
        <v>1</v>
      </c>
      <c r="F29" s="41">
        <v>54918</v>
      </c>
      <c r="G29" s="31">
        <f t="shared" si="0"/>
        <v>54918</v>
      </c>
    </row>
    <row r="30" spans="1:7" ht="15" x14ac:dyDescent="0.25">
      <c r="A30" s="31">
        <v>21</v>
      </c>
      <c r="B30" s="42" t="s">
        <v>24</v>
      </c>
      <c r="C30" s="54" t="s">
        <v>24</v>
      </c>
      <c r="D30" s="31" t="s">
        <v>7</v>
      </c>
      <c r="E30" s="31">
        <v>2</v>
      </c>
      <c r="F30" s="41">
        <v>412278</v>
      </c>
      <c r="G30" s="31">
        <f t="shared" si="0"/>
        <v>824556</v>
      </c>
    </row>
    <row r="31" spans="1:7" ht="30" x14ac:dyDescent="0.25">
      <c r="A31" s="31">
        <v>22</v>
      </c>
      <c r="B31" s="43" t="s">
        <v>25</v>
      </c>
      <c r="C31" s="55" t="s">
        <v>25</v>
      </c>
      <c r="D31" s="31" t="s">
        <v>7</v>
      </c>
      <c r="E31" s="31">
        <v>5</v>
      </c>
      <c r="F31" s="41">
        <v>58156</v>
      </c>
      <c r="G31" s="31">
        <f t="shared" si="0"/>
        <v>290780</v>
      </c>
    </row>
    <row r="32" spans="1:7" ht="15" x14ac:dyDescent="0.25">
      <c r="A32" s="31">
        <v>23</v>
      </c>
      <c r="B32" s="44" t="s">
        <v>26</v>
      </c>
      <c r="C32" s="54" t="s">
        <v>26</v>
      </c>
      <c r="D32" s="31" t="s">
        <v>18</v>
      </c>
      <c r="E32" s="31">
        <v>2</v>
      </c>
      <c r="F32" s="41">
        <v>199475</v>
      </c>
      <c r="G32" s="31">
        <f t="shared" si="0"/>
        <v>398950</v>
      </c>
    </row>
    <row r="33" spans="1:7" ht="15" x14ac:dyDescent="0.25">
      <c r="A33" s="31">
        <v>24</v>
      </c>
      <c r="B33" s="45" t="s">
        <v>27</v>
      </c>
      <c r="C33" s="56" t="s">
        <v>27</v>
      </c>
      <c r="D33" s="31" t="s">
        <v>18</v>
      </c>
      <c r="E33" s="31">
        <v>1</v>
      </c>
      <c r="F33" s="41">
        <v>614046</v>
      </c>
      <c r="G33" s="31">
        <f t="shared" si="0"/>
        <v>614046</v>
      </c>
    </row>
    <row r="34" spans="1:7" ht="15" x14ac:dyDescent="0.25">
      <c r="A34" s="31">
        <v>25</v>
      </c>
      <c r="B34" s="46" t="s">
        <v>28</v>
      </c>
      <c r="C34" s="57" t="s">
        <v>28</v>
      </c>
      <c r="D34" s="36" t="s">
        <v>18</v>
      </c>
      <c r="E34" s="36">
        <v>2</v>
      </c>
      <c r="F34" s="47">
        <v>73310</v>
      </c>
      <c r="G34" s="36">
        <f t="shared" si="0"/>
        <v>146620</v>
      </c>
    </row>
    <row r="35" spans="1:7" ht="15" x14ac:dyDescent="0.25">
      <c r="A35" s="31">
        <v>26</v>
      </c>
      <c r="B35" s="48" t="s">
        <v>29</v>
      </c>
      <c r="C35" s="31" t="s">
        <v>30</v>
      </c>
      <c r="D35" s="31" t="s">
        <v>7</v>
      </c>
      <c r="E35" s="31">
        <v>3</v>
      </c>
      <c r="F35" s="25">
        <v>30395</v>
      </c>
      <c r="G35" s="31">
        <f t="shared" si="0"/>
        <v>91185</v>
      </c>
    </row>
    <row r="36" spans="1:7" ht="15" x14ac:dyDescent="0.25">
      <c r="A36" s="31">
        <v>27</v>
      </c>
      <c r="B36" s="48" t="s">
        <v>31</v>
      </c>
      <c r="C36" s="31" t="s">
        <v>32</v>
      </c>
      <c r="D36" s="31" t="s">
        <v>7</v>
      </c>
      <c r="E36" s="31">
        <v>2</v>
      </c>
      <c r="F36" s="49">
        <v>149510</v>
      </c>
      <c r="G36" s="31">
        <f t="shared" si="0"/>
        <v>299020</v>
      </c>
    </row>
    <row r="37" spans="1:7" ht="15" x14ac:dyDescent="0.25">
      <c r="A37" s="31">
        <v>28</v>
      </c>
      <c r="B37" s="59" t="s">
        <v>33</v>
      </c>
      <c r="C37" s="36" t="s">
        <v>32</v>
      </c>
      <c r="D37" s="36" t="s">
        <v>7</v>
      </c>
      <c r="E37" s="36">
        <v>2</v>
      </c>
      <c r="F37" s="60">
        <v>169345</v>
      </c>
      <c r="G37" s="36">
        <f t="shared" si="0"/>
        <v>338690</v>
      </c>
    </row>
    <row r="38" spans="1:7" x14ac:dyDescent="0.25">
      <c r="A38" s="31">
        <v>29</v>
      </c>
      <c r="B38" s="48" t="s">
        <v>31</v>
      </c>
      <c r="C38" s="36" t="s">
        <v>53</v>
      </c>
      <c r="D38" s="36" t="s">
        <v>7</v>
      </c>
      <c r="E38" s="64">
        <v>4</v>
      </c>
      <c r="F38" s="62">
        <v>34244</v>
      </c>
      <c r="G38" s="63">
        <f t="shared" si="0"/>
        <v>136976</v>
      </c>
    </row>
    <row r="39" spans="1:7" x14ac:dyDescent="0.25">
      <c r="A39" s="31">
        <v>30</v>
      </c>
      <c r="B39" s="59" t="s">
        <v>33</v>
      </c>
      <c r="C39" s="36" t="s">
        <v>53</v>
      </c>
      <c r="D39" s="36" t="s">
        <v>7</v>
      </c>
      <c r="E39" s="64">
        <v>4</v>
      </c>
      <c r="F39" s="62">
        <v>34244</v>
      </c>
      <c r="G39" s="63">
        <f t="shared" si="0"/>
        <v>136976</v>
      </c>
    </row>
    <row r="40" spans="1:7" x14ac:dyDescent="0.25">
      <c r="A40" s="31">
        <v>31</v>
      </c>
      <c r="B40" s="61" t="s">
        <v>54</v>
      </c>
      <c r="C40" s="65" t="s">
        <v>55</v>
      </c>
      <c r="D40" s="36" t="s">
        <v>7</v>
      </c>
      <c r="E40" s="64">
        <v>1</v>
      </c>
      <c r="F40" s="62">
        <v>19929</v>
      </c>
      <c r="G40" s="63">
        <f t="shared" si="0"/>
        <v>19929</v>
      </c>
    </row>
    <row r="41" spans="1:7" ht="30" x14ac:dyDescent="0.25">
      <c r="A41" s="31">
        <v>32</v>
      </c>
      <c r="B41" s="66" t="s">
        <v>46</v>
      </c>
      <c r="C41" s="50" t="s">
        <v>46</v>
      </c>
      <c r="D41" s="64" t="s">
        <v>18</v>
      </c>
      <c r="E41" s="64">
        <v>14</v>
      </c>
      <c r="F41" s="62">
        <v>5436</v>
      </c>
      <c r="G41" s="63">
        <f t="shared" si="0"/>
        <v>76104</v>
      </c>
    </row>
  </sheetData>
  <mergeCells count="3">
    <mergeCell ref="B3:F3"/>
    <mergeCell ref="B4:F4"/>
    <mergeCell ref="B5:F5"/>
  </mergeCells>
  <pageMargins left="0.62992125984251968" right="0.43307086614173229" top="0.74803149606299213" bottom="0.55118110236220474" header="0.31496062992125984" footer="0.11811023622047245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MaksatGos</cp:lastModifiedBy>
  <cp:lastPrinted>2017-04-21T09:56:19Z</cp:lastPrinted>
  <dcterms:created xsi:type="dcterms:W3CDTF">2012-03-13T11:13:31Z</dcterms:created>
  <dcterms:modified xsi:type="dcterms:W3CDTF">2018-02-28T03:23:00Z</dcterms:modified>
</cp:coreProperties>
</file>