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20730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/>
  <c r="G9" i="1" l="1"/>
  <c r="G10" i="1"/>
  <c r="G11" i="1"/>
  <c r="G12" i="1"/>
  <c r="G13" i="1"/>
  <c r="G14" i="1"/>
  <c r="G15" i="1"/>
  <c r="G16" i="1"/>
  <c r="G17" i="1"/>
  <c r="G8" i="1"/>
</calcChain>
</file>

<file path=xl/sharedStrings.xml><?xml version="1.0" encoding="utf-8"?>
<sst xmlns="http://schemas.openxmlformats.org/spreadsheetml/2006/main" count="49" uniqueCount="36">
  <si>
    <t>Приложение 1</t>
  </si>
  <si>
    <t>1.</t>
  </si>
  <si>
    <t>2.</t>
  </si>
  <si>
    <t>3.</t>
  </si>
  <si>
    <t>№ п/п</t>
  </si>
  <si>
    <t>Ед. изм.</t>
  </si>
  <si>
    <t>Количество для закупа</t>
  </si>
  <si>
    <t>Сумма для закупа</t>
  </si>
  <si>
    <t>Общий итог:</t>
  </si>
  <si>
    <t>Наименование товара</t>
  </si>
  <si>
    <t xml:space="preserve">Характеристика </t>
  </si>
  <si>
    <t>шт</t>
  </si>
  <si>
    <t>Место поставки: ГКП на ПХВ "Городская  больница скорой неотложной помощи" г.Алматы, ул. Казыбек би, 96</t>
  </si>
  <si>
    <t xml:space="preserve">Расчетная цена на 2017 год </t>
  </si>
  <si>
    <t>Все изделия медицинского назначения, включенные в тендерную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</si>
  <si>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Срок поставки: в течение 2017 года по заявке Заказчика.</t>
  </si>
  <si>
    <t>Перечень закупаемых изделий медицинского назначения на 2017 год</t>
  </si>
  <si>
    <t>Молоток</t>
  </si>
  <si>
    <t>550 г/40 мм</t>
  </si>
  <si>
    <t>Распатор</t>
  </si>
  <si>
    <t>200мм</t>
  </si>
  <si>
    <t>Элеватор</t>
  </si>
  <si>
    <t>33 мм</t>
  </si>
  <si>
    <t>17х240 мм</t>
  </si>
  <si>
    <t>24х270 мм</t>
  </si>
  <si>
    <t>43х400мм</t>
  </si>
  <si>
    <t xml:space="preserve">Костные кусачки </t>
  </si>
  <si>
    <t>200 мм</t>
  </si>
  <si>
    <t xml:space="preserve">Кусачки для проволоки </t>
  </si>
  <si>
    <t>150 мм</t>
  </si>
  <si>
    <t>Чехол стеризлизуемый</t>
  </si>
  <si>
    <t>для батареи аккумуляторной большой для системы хирургической System-6</t>
  </si>
  <si>
    <t xml:space="preserve">Батарея аккумуляторная </t>
  </si>
  <si>
    <t>большая нестерилизуемая для системы хирургической System-6</t>
  </si>
  <si>
    <t>Простыня хирургическая</t>
  </si>
  <si>
    <t>одноразовая, из нетканеного материала, на резинке, прлотность не менее 42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</si>
</sst>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;[Red]\-#,##0.00"/>
    <numFmt numFmtId="165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4" fillId="0" borderId="0"/>
    <xf numFmtId="0" fontId="3" fillId="0" borderId="0">
      <alignment horizontal="center"/>
    </xf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_Лист1" xfId="2"/>
    <cellStyle name="Стиль 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3" zoomScale="80" zoomScaleNormal="80" workbookViewId="0">
      <selection activeCell="K27" sqref="K27"/>
    </sheetView>
  </sheetViews>
  <sheetFormatPr defaultRowHeight="12" x14ac:dyDescent="0.2"/>
  <cols>
    <col min="1" max="1" width="5" style="1" customWidth="1"/>
    <col min="2" max="2" width="25.85546875" style="1" customWidth="1"/>
    <col min="3" max="3" width="53" style="1" customWidth="1"/>
    <col min="4" max="4" width="6" style="1" customWidth="1"/>
    <col min="5" max="5" width="9.140625" style="1" bestFit="1" customWidth="1"/>
    <col min="6" max="6" width="12.85546875" style="1" customWidth="1"/>
    <col min="7" max="7" width="14.85546875" style="1" bestFit="1" customWidth="1"/>
    <col min="8" max="16384" width="9.140625" style="1"/>
  </cols>
  <sheetData>
    <row r="1" spans="1:10" ht="15" customHeight="1" x14ac:dyDescent="0.2">
      <c r="A1" s="5"/>
      <c r="B1" s="6"/>
      <c r="C1" s="5"/>
      <c r="D1" s="5"/>
      <c r="E1" s="5"/>
      <c r="F1" s="22" t="s">
        <v>0</v>
      </c>
      <c r="G1" s="22"/>
    </row>
    <row r="2" spans="1:10" ht="12.75" x14ac:dyDescent="0.2">
      <c r="A2" s="7" t="s">
        <v>1</v>
      </c>
      <c r="B2" s="23" t="s">
        <v>12</v>
      </c>
      <c r="C2" s="23"/>
      <c r="D2" s="23"/>
      <c r="E2" s="23"/>
      <c r="F2" s="23"/>
      <c r="G2" s="7"/>
    </row>
    <row r="3" spans="1:10" ht="12.75" x14ac:dyDescent="0.2">
      <c r="A3" s="7" t="s">
        <v>2</v>
      </c>
      <c r="B3" s="23" t="s">
        <v>15</v>
      </c>
      <c r="C3" s="23"/>
      <c r="D3" s="23"/>
      <c r="E3" s="23"/>
      <c r="F3" s="23"/>
      <c r="G3" s="7"/>
    </row>
    <row r="4" spans="1:10" ht="66.75" customHeight="1" x14ac:dyDescent="0.2">
      <c r="A4" s="8" t="s">
        <v>3</v>
      </c>
      <c r="B4" s="23" t="s">
        <v>14</v>
      </c>
      <c r="C4" s="23"/>
      <c r="D4" s="23"/>
      <c r="E4" s="23"/>
      <c r="F4" s="23"/>
      <c r="G4" s="7"/>
    </row>
    <row r="5" spans="1:10" ht="25.5" x14ac:dyDescent="0.2">
      <c r="A5" s="5"/>
      <c r="B5" s="5"/>
      <c r="C5" s="5" t="s">
        <v>16</v>
      </c>
      <c r="D5" s="5"/>
      <c r="E5" s="5"/>
      <c r="F5" s="5"/>
      <c r="G5" s="5"/>
      <c r="H5" s="3"/>
      <c r="I5" s="3"/>
      <c r="J5" s="3"/>
    </row>
    <row r="6" spans="1:10" ht="38.25" x14ac:dyDescent="0.2">
      <c r="A6" s="9" t="s">
        <v>4</v>
      </c>
      <c r="B6" s="10" t="s">
        <v>9</v>
      </c>
      <c r="C6" s="10" t="s">
        <v>10</v>
      </c>
      <c r="D6" s="11" t="s">
        <v>5</v>
      </c>
      <c r="E6" s="12" t="s">
        <v>6</v>
      </c>
      <c r="F6" s="12" t="s">
        <v>13</v>
      </c>
      <c r="G6" s="12" t="s">
        <v>7</v>
      </c>
      <c r="H6" s="4"/>
      <c r="I6" s="3"/>
      <c r="J6" s="3"/>
    </row>
    <row r="7" spans="1:10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3"/>
      <c r="I7" s="3"/>
      <c r="J7" s="3"/>
    </row>
    <row r="8" spans="1:10" ht="15" x14ac:dyDescent="0.2">
      <c r="A8" s="13">
        <v>1</v>
      </c>
      <c r="B8" s="20" t="s">
        <v>17</v>
      </c>
      <c r="C8" s="20" t="s">
        <v>18</v>
      </c>
      <c r="D8" s="19" t="s">
        <v>11</v>
      </c>
      <c r="E8" s="21">
        <v>2</v>
      </c>
      <c r="F8" s="21">
        <v>48949</v>
      </c>
      <c r="G8" s="2">
        <f>F8*E8</f>
        <v>97898</v>
      </c>
      <c r="H8" s="3"/>
      <c r="I8" s="3"/>
      <c r="J8" s="3"/>
    </row>
    <row r="9" spans="1:10" ht="15" x14ac:dyDescent="0.2">
      <c r="A9" s="13">
        <v>2</v>
      </c>
      <c r="B9" s="20" t="s">
        <v>19</v>
      </c>
      <c r="C9" s="20" t="s">
        <v>20</v>
      </c>
      <c r="D9" s="19" t="s">
        <v>11</v>
      </c>
      <c r="E9" s="21">
        <v>2</v>
      </c>
      <c r="F9" s="21">
        <v>45486</v>
      </c>
      <c r="G9" s="2">
        <f t="shared" ref="G9:G18" si="0">F9*E9</f>
        <v>90972</v>
      </c>
      <c r="H9" s="3"/>
      <c r="I9" s="3"/>
      <c r="J9" s="3"/>
    </row>
    <row r="10" spans="1:10" ht="15" x14ac:dyDescent="0.2">
      <c r="A10" s="13">
        <v>3</v>
      </c>
      <c r="B10" s="20" t="s">
        <v>21</v>
      </c>
      <c r="C10" s="20" t="s">
        <v>22</v>
      </c>
      <c r="D10" s="19" t="s">
        <v>11</v>
      </c>
      <c r="E10" s="21">
        <v>2</v>
      </c>
      <c r="F10" s="21">
        <v>59012</v>
      </c>
      <c r="G10" s="2">
        <f t="shared" si="0"/>
        <v>118024</v>
      </c>
      <c r="H10" s="3"/>
      <c r="I10" s="3"/>
      <c r="J10" s="3"/>
    </row>
    <row r="11" spans="1:10" ht="15" x14ac:dyDescent="0.2">
      <c r="A11" s="13">
        <v>4</v>
      </c>
      <c r="B11" s="20" t="s">
        <v>21</v>
      </c>
      <c r="C11" s="20" t="s">
        <v>23</v>
      </c>
      <c r="D11" s="19" t="s">
        <v>11</v>
      </c>
      <c r="E11" s="21">
        <v>4</v>
      </c>
      <c r="F11" s="21">
        <v>50992</v>
      </c>
      <c r="G11" s="2">
        <f t="shared" si="0"/>
        <v>203968</v>
      </c>
      <c r="H11" s="3"/>
      <c r="I11" s="3"/>
      <c r="J11" s="3"/>
    </row>
    <row r="12" spans="1:10" ht="15" x14ac:dyDescent="0.2">
      <c r="A12" s="13">
        <v>5</v>
      </c>
      <c r="B12" s="20" t="s">
        <v>21</v>
      </c>
      <c r="C12" s="20" t="s">
        <v>24</v>
      </c>
      <c r="D12" s="19" t="s">
        <v>11</v>
      </c>
      <c r="E12" s="21">
        <v>2</v>
      </c>
      <c r="F12" s="21">
        <v>61869</v>
      </c>
      <c r="G12" s="2">
        <f t="shared" si="0"/>
        <v>123738</v>
      </c>
      <c r="H12" s="3"/>
      <c r="I12" s="3"/>
      <c r="J12" s="3"/>
    </row>
    <row r="13" spans="1:10" ht="15" x14ac:dyDescent="0.2">
      <c r="A13" s="13">
        <v>6</v>
      </c>
      <c r="B13" s="20" t="s">
        <v>21</v>
      </c>
      <c r="C13" s="20" t="s">
        <v>25</v>
      </c>
      <c r="D13" s="19" t="s">
        <v>11</v>
      </c>
      <c r="E13" s="21">
        <v>1</v>
      </c>
      <c r="F13" s="21">
        <v>165585</v>
      </c>
      <c r="G13" s="2">
        <f t="shared" si="0"/>
        <v>165585</v>
      </c>
      <c r="H13" s="3"/>
      <c r="I13" s="3"/>
      <c r="J13" s="3"/>
    </row>
    <row r="14" spans="1:10" ht="15" x14ac:dyDescent="0.2">
      <c r="A14" s="13">
        <v>7</v>
      </c>
      <c r="B14" s="20" t="s">
        <v>26</v>
      </c>
      <c r="C14" s="20" t="s">
        <v>27</v>
      </c>
      <c r="D14" s="19" t="s">
        <v>11</v>
      </c>
      <c r="E14" s="21">
        <v>2</v>
      </c>
      <c r="F14" s="21">
        <v>137894</v>
      </c>
      <c r="G14" s="2">
        <f t="shared" si="0"/>
        <v>275788</v>
      </c>
      <c r="H14" s="3"/>
      <c r="I14" s="3"/>
      <c r="J14" s="3"/>
    </row>
    <row r="15" spans="1:10" ht="14.25" customHeight="1" x14ac:dyDescent="0.2">
      <c r="A15" s="13">
        <v>8</v>
      </c>
      <c r="B15" s="20" t="s">
        <v>28</v>
      </c>
      <c r="C15" s="20" t="s">
        <v>29</v>
      </c>
      <c r="D15" s="19" t="s">
        <v>11</v>
      </c>
      <c r="E15" s="21">
        <v>1</v>
      </c>
      <c r="F15" s="21">
        <v>102703</v>
      </c>
      <c r="G15" s="2">
        <f t="shared" si="0"/>
        <v>102703</v>
      </c>
      <c r="H15" s="3"/>
      <c r="I15" s="3"/>
      <c r="J15" s="3"/>
    </row>
    <row r="16" spans="1:10" ht="30" x14ac:dyDescent="0.2">
      <c r="A16" s="13">
        <v>9</v>
      </c>
      <c r="B16" s="20" t="s">
        <v>30</v>
      </c>
      <c r="C16" s="20" t="s">
        <v>31</v>
      </c>
      <c r="D16" s="19" t="s">
        <v>11</v>
      </c>
      <c r="E16" s="21">
        <v>2</v>
      </c>
      <c r="F16" s="21">
        <v>422400</v>
      </c>
      <c r="G16" s="2">
        <f t="shared" si="0"/>
        <v>844800</v>
      </c>
      <c r="H16" s="3"/>
      <c r="I16" s="3"/>
      <c r="J16" s="3"/>
    </row>
    <row r="17" spans="1:10" ht="30" x14ac:dyDescent="0.2">
      <c r="A17" s="13">
        <v>10</v>
      </c>
      <c r="B17" s="20" t="s">
        <v>32</v>
      </c>
      <c r="C17" s="20" t="s">
        <v>33</v>
      </c>
      <c r="D17" s="19" t="s">
        <v>11</v>
      </c>
      <c r="E17" s="21">
        <v>4</v>
      </c>
      <c r="F17" s="21">
        <v>194480</v>
      </c>
      <c r="G17" s="2">
        <f t="shared" si="0"/>
        <v>777920</v>
      </c>
      <c r="H17" s="3"/>
      <c r="I17" s="3"/>
      <c r="J17" s="3"/>
    </row>
    <row r="18" spans="1:10" ht="30" x14ac:dyDescent="0.2">
      <c r="A18" s="13">
        <v>11</v>
      </c>
      <c r="B18" s="20" t="s">
        <v>34</v>
      </c>
      <c r="C18" s="20" t="s">
        <v>35</v>
      </c>
      <c r="D18" s="19" t="s">
        <v>11</v>
      </c>
      <c r="E18" s="21">
        <v>5000</v>
      </c>
      <c r="F18" s="21">
        <v>275</v>
      </c>
      <c r="G18" s="2">
        <f t="shared" si="0"/>
        <v>1375000</v>
      </c>
      <c r="H18" s="3"/>
      <c r="I18" s="3"/>
      <c r="J18" s="3"/>
    </row>
    <row r="19" spans="1:10" ht="12.75" x14ac:dyDescent="0.2">
      <c r="A19" s="14"/>
      <c r="B19" s="15" t="s">
        <v>8</v>
      </c>
      <c r="C19" s="16"/>
      <c r="D19" s="17"/>
      <c r="E19" s="18"/>
      <c r="F19" s="18"/>
      <c r="G19" s="12">
        <f>SUM(G8:G18)</f>
        <v>4176396</v>
      </c>
      <c r="H19" s="3"/>
      <c r="I19" s="3"/>
      <c r="J19" s="3"/>
    </row>
    <row r="20" spans="1:10" x14ac:dyDescent="0.2">
      <c r="H20" s="3"/>
      <c r="I20" s="3"/>
      <c r="J20" s="3"/>
    </row>
  </sheetData>
  <mergeCells count="4">
    <mergeCell ref="F1:G1"/>
    <mergeCell ref="B2:F2"/>
    <mergeCell ref="B3:F3"/>
    <mergeCell ref="B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User</cp:lastModifiedBy>
  <cp:lastPrinted>2017-02-27T13:10:58Z</cp:lastPrinted>
  <dcterms:created xsi:type="dcterms:W3CDTF">2013-02-20T12:40:39Z</dcterms:created>
  <dcterms:modified xsi:type="dcterms:W3CDTF">2017-03-14T11:06:36Z</dcterms:modified>
</cp:coreProperties>
</file>