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0730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G10" i="1" l="1"/>
</calcChain>
</file>

<file path=xl/sharedStrings.xml><?xml version="1.0" encoding="utf-8"?>
<sst xmlns="http://schemas.openxmlformats.org/spreadsheetml/2006/main" count="19" uniqueCount="19">
  <si>
    <t>Приложение 1</t>
  </si>
  <si>
    <t>1.</t>
  </si>
  <si>
    <t>2.</t>
  </si>
  <si>
    <t>3.</t>
  </si>
  <si>
    <t>№ п/п</t>
  </si>
  <si>
    <t>Ед. изм.</t>
  </si>
  <si>
    <t>Количество для закупа</t>
  </si>
  <si>
    <t>Сумма для закупа</t>
  </si>
  <si>
    <t>Общий итог:</t>
  </si>
  <si>
    <t>Наименование товара</t>
  </si>
  <si>
    <t xml:space="preserve">Характеристика </t>
  </si>
  <si>
    <t>шт</t>
  </si>
  <si>
    <t>Место поставки: ГКП на ПХВ "Городская  больница скорой неотложной помощи" г.Алматы, ул. Казыбек би, 96</t>
  </si>
  <si>
    <t xml:space="preserve">Расчетная цена на 2017 год </t>
  </si>
  <si>
    <t>Срок поставки: по заявке Заказчика.</t>
  </si>
  <si>
    <t>Радиоволновой хирургический прибор</t>
  </si>
  <si>
    <t>Комплектация радиоволнового  хирургического прибора:
1.Основной блок;
2.Ножная педаль одинарная;
3.Наконечник для электродов;
4. Адаптер -держатель для наконечника;
5.Стандартный комплект электродов   (7 в упак);6. Нейтральный электрод (антенная пластина), стерилизуемый
7. Сетевой шнур;
8.ZIP - запасные предохранители (2 шт.)
9.Инструкция по эксплуатации на русском языке 
Набор электродов в комплектации: 
Электрод петлевой  треугольный с тонкой дугой, Ø 6,35 мм;
Электрод петлевой ромбовидный с тонкой дугой, Ø 4,76 мм;
Электрод петлевой круглый с тонкой дугой, Ø 6,35 мм; 
Электрод шариковый Ø шарика 2 мм; 
Электрод игольчатый, Ø дуги 0,79 мм, L иглы 9,53 мм; 
Электрод игольчатый Широкая игла; 
Электрод игольчатый Vari-Tip (с контролируемой длиной иглы). Стерилизующий эффект радиоволн частотой 3,8 МГЦ. Приборы должен работать в пяти режимах:
 1) микроразрез (минимальное разрушение клеток, ускореннное заживление, идеальный косметический эффект);
2) коагуляция (сморщивание тканей, закрытие мелких капилляров, надежный гемостаз с минимальным повреждением тканей);
3) разрез и коагуляция (одновременный разрез и коагуляция);
4) фульгурация (искровое воздействие на ткани с максимальным эффектом гемостаза и проникновения внутрь, идеален для намеренного разрушения тканей);
5) биполярная коагуляция (точечное микроскопическое сморщивание тканей без прилипания и некроза тканей, закрытие крупных капилляров - диаметром до 1,5 мм).
Рабочий режим Выходная форма волны Максимальная выходная мощность (Вт) Выходная частота (МГц)
Разрез полностью выпрямленная фильтрованная 90 3,8
Разрез и коагуляция полностью выпрямленная 70 3,8
Коагуляция частично выпрямленная 40 3,8
Фульгурация прерывисто-искровая 35 3,8
Биполярная коагуляция частично выпрямленная 90 3,8
Рабочий режим Выходная форма волны Максимальная выходная мощность (Вт) Выходная частота (МГц)
Разрез полностью выпрямленная фильтрованная 90 3,8
Разрез и коагуляция полностью выпрямленная 70 3,8
Коагуляция частично выпрямленная 40 3,8
Фульгурация прерывисто-искровая 35 3,8
Биполярная коагуляция частично выпрямленная 90 3,8
Напряжение в сети: 220 Вольт
 Вес: 4,5 кг    Габариты (ШхВхГ), см 20х16х23
Дополнительно: Электроды  в ассортименте (для лечения  эрозии)(арт.W4)(5 в упак.)- 1 комплект;Электрод для конизации (арт.G1/4 Длина 10 см.) - 1шт; Раздвижной защитный лоток для стерилизации электродов (арт. Н66А) - 1 шт; Подставка для электродов (арт.H1) - 1шт.</t>
  </si>
  <si>
    <t>Все изделия медицинского назначения должны соответсвовать Главе 4, Правил
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</si>
  <si>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Перечень закупаемой медицинской техники 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</si>
</sst>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;[Red]\-#,##0.00"/>
    <numFmt numFmtId="165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4" fillId="0" borderId="0"/>
    <xf numFmtId="0" fontId="3" fillId="0" borderId="0">
      <alignment horizontal="center"/>
    </xf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_Лист1" xfId="2"/>
    <cellStyle name="Стиль 1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80" zoomScaleNormal="80" workbookViewId="0">
      <selection activeCell="C5" sqref="C5"/>
    </sheetView>
  </sheetViews>
  <sheetFormatPr defaultRowHeight="12" x14ac:dyDescent="0.2"/>
  <cols>
    <col min="1" max="1" width="5" style="1" customWidth="1"/>
    <col min="2" max="2" width="23.28515625" style="1" customWidth="1"/>
    <col min="3" max="3" width="113.85546875" style="1" customWidth="1"/>
    <col min="4" max="4" width="6" style="1" customWidth="1"/>
    <col min="5" max="5" width="12.28515625" style="1" bestFit="1" customWidth="1"/>
    <col min="6" max="6" width="12.85546875" style="1" customWidth="1"/>
    <col min="7" max="7" width="14.85546875" style="1" bestFit="1" customWidth="1"/>
    <col min="8" max="16384" width="9.140625" style="1"/>
  </cols>
  <sheetData>
    <row r="1" spans="1:11" ht="15" customHeight="1" x14ac:dyDescent="0.2">
      <c r="A1" s="4"/>
      <c r="B1" s="5"/>
      <c r="C1" s="4"/>
      <c r="D1" s="4"/>
      <c r="E1" s="4"/>
      <c r="F1" s="21" t="s">
        <v>0</v>
      </c>
      <c r="G1" s="21"/>
    </row>
    <row r="2" spans="1:11" ht="12.75" x14ac:dyDescent="0.2">
      <c r="A2" s="6" t="s">
        <v>1</v>
      </c>
      <c r="B2" s="22" t="s">
        <v>12</v>
      </c>
      <c r="C2" s="22"/>
      <c r="D2" s="22"/>
      <c r="E2" s="22"/>
      <c r="F2" s="22"/>
      <c r="G2" s="6"/>
    </row>
    <row r="3" spans="1:11" ht="12.75" x14ac:dyDescent="0.2">
      <c r="A3" s="6" t="s">
        <v>2</v>
      </c>
      <c r="B3" s="22" t="s">
        <v>14</v>
      </c>
      <c r="C3" s="22"/>
      <c r="D3" s="22"/>
      <c r="E3" s="22"/>
      <c r="F3" s="22"/>
      <c r="G3" s="6"/>
    </row>
    <row r="4" spans="1:11" ht="50.25" customHeight="1" x14ac:dyDescent="0.2">
      <c r="A4" s="7" t="s">
        <v>3</v>
      </c>
      <c r="B4" s="22" t="s">
        <v>17</v>
      </c>
      <c r="C4" s="22"/>
      <c r="D4" s="22"/>
      <c r="E4" s="22"/>
      <c r="F4" s="22"/>
      <c r="G4" s="6"/>
    </row>
    <row r="5" spans="1:11" ht="12.75" x14ac:dyDescent="0.2">
      <c r="A5" s="4"/>
      <c r="B5" s="4"/>
      <c r="C5" s="4" t="s">
        <v>18</v>
      </c>
      <c r="D5" s="4"/>
      <c r="E5" s="4"/>
      <c r="F5" s="4"/>
      <c r="G5" s="4"/>
      <c r="H5" s="2"/>
      <c r="I5" s="2"/>
      <c r="J5" s="2"/>
      <c r="K5" s="2"/>
    </row>
    <row r="6" spans="1:11" ht="38.25" x14ac:dyDescent="0.2">
      <c r="A6" s="8" t="s">
        <v>4</v>
      </c>
      <c r="B6" s="9" t="s">
        <v>9</v>
      </c>
      <c r="C6" s="9" t="s">
        <v>10</v>
      </c>
      <c r="D6" s="10" t="s">
        <v>5</v>
      </c>
      <c r="E6" s="11" t="s">
        <v>6</v>
      </c>
      <c r="F6" s="11" t="s">
        <v>13</v>
      </c>
      <c r="G6" s="11" t="s">
        <v>7</v>
      </c>
      <c r="H6" s="3"/>
      <c r="I6" s="3"/>
      <c r="J6" s="2"/>
      <c r="K6" s="2"/>
    </row>
    <row r="7" spans="1:11" ht="15" customHeight="1" x14ac:dyDescent="0.2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2"/>
      <c r="I7" s="2"/>
      <c r="J7" s="2"/>
      <c r="K7" s="2"/>
    </row>
    <row r="8" spans="1:11" ht="409.5" customHeight="1" x14ac:dyDescent="0.2">
      <c r="A8" s="19">
        <v>1</v>
      </c>
      <c r="B8" s="25" t="s">
        <v>15</v>
      </c>
      <c r="C8" s="23" t="s">
        <v>16</v>
      </c>
      <c r="D8" s="25" t="s">
        <v>11</v>
      </c>
      <c r="E8" s="27">
        <v>1</v>
      </c>
      <c r="F8" s="29">
        <v>4491000</v>
      </c>
      <c r="G8" s="31">
        <f t="shared" ref="G8" si="0">F8*E8</f>
        <v>4491000</v>
      </c>
      <c r="H8" s="2"/>
      <c r="I8" s="2"/>
      <c r="J8" s="2"/>
      <c r="K8" s="2"/>
    </row>
    <row r="9" spans="1:11" ht="219" customHeight="1" x14ac:dyDescent="0.2">
      <c r="A9" s="20"/>
      <c r="B9" s="26"/>
      <c r="C9" s="24"/>
      <c r="D9" s="26"/>
      <c r="E9" s="28"/>
      <c r="F9" s="30"/>
      <c r="G9" s="32"/>
      <c r="H9" s="2"/>
      <c r="I9" s="2"/>
      <c r="J9" s="2"/>
      <c r="K9" s="2"/>
    </row>
    <row r="10" spans="1:11" ht="12.75" x14ac:dyDescent="0.2">
      <c r="A10" s="13"/>
      <c r="B10" s="14" t="s">
        <v>8</v>
      </c>
      <c r="C10" s="15"/>
      <c r="D10" s="16"/>
      <c r="E10" s="17"/>
      <c r="F10" s="17"/>
      <c r="G10" s="18">
        <f>SUM(G8:G9)</f>
        <v>4491000</v>
      </c>
      <c r="H10" s="2"/>
      <c r="I10" s="2"/>
      <c r="J10" s="2"/>
      <c r="K10" s="2"/>
    </row>
    <row r="11" spans="1:11" x14ac:dyDescent="0.2">
      <c r="H11" s="2"/>
      <c r="I11" s="2"/>
      <c r="J11" s="2"/>
      <c r="K11" s="2"/>
    </row>
  </sheetData>
  <mergeCells count="11">
    <mergeCell ref="A8:A9"/>
    <mergeCell ref="F1:G1"/>
    <mergeCell ref="B2:F2"/>
    <mergeCell ref="B3:F3"/>
    <mergeCell ref="B4:F4"/>
    <mergeCell ref="C8:C9"/>
    <mergeCell ref="B8:B9"/>
    <mergeCell ref="E8:E9"/>
    <mergeCell ref="F8:F9"/>
    <mergeCell ref="D8:D9"/>
    <mergeCell ref="G8:G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User</cp:lastModifiedBy>
  <cp:lastPrinted>2017-02-24T06:57:47Z</cp:lastPrinted>
  <dcterms:created xsi:type="dcterms:W3CDTF">2013-02-20T12:40:39Z</dcterms:created>
  <dcterms:modified xsi:type="dcterms:W3CDTF">2017-02-27T11:48:52Z</dcterms:modified>
</cp:coreProperties>
</file>