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Лист1!$A$1:$L$31</definedName>
  </definedNames>
  <calcPr calcId="144525"/>
</workbook>
</file>

<file path=xl/calcChain.xml><?xml version="1.0" encoding="utf-8"?>
<calcChain xmlns="http://schemas.openxmlformats.org/spreadsheetml/2006/main">
  <c r="G29" i="1" l="1"/>
  <c r="G28" i="1"/>
  <c r="G27" i="1"/>
  <c r="G23" i="1"/>
  <c r="G22" i="1"/>
  <c r="G21" i="1"/>
  <c r="G20" i="1"/>
  <c r="G19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<sst xmlns="http://schemas.openxmlformats.org/spreadsheetml/2006/main" count="71" uniqueCount="43">
  <si>
    <t>Цена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</si>
  <si>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</si>
  <si>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</si>
  <si>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</si>
  <si>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</si>
  <si>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</si>
  <si>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</si>
  <si>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</si>
  <si>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</si>
  <si>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</si>
  <si>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</si>
  <si>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</si>
  <si>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№п/п</t>
  </si>
  <si>
    <t>Ед. изм</t>
  </si>
  <si>
    <t>сумма</t>
  </si>
  <si>
    <t>фл</t>
  </si>
  <si>
    <t>Срок поставки: по заявке Заказчика в течении 5-й календарных дней</t>
  </si>
  <si>
    <t>Дилюент</t>
  </si>
  <si>
    <t>кан</t>
  </si>
  <si>
    <t>Лизирующий реагент</t>
  </si>
  <si>
    <t>Расходные материалы на Гематологический 3 diff анализатор Mindray BC - 3600</t>
  </si>
  <si>
    <t>на Mindray BC - 3600, канистра 20 литров</t>
  </si>
  <si>
    <t>на Mindray BC - 3600, флакон 500 мл</t>
  </si>
  <si>
    <t>Моющий раствор</t>
  </si>
  <si>
    <t>кон</t>
  </si>
  <si>
    <t>Очиститель</t>
  </si>
  <si>
    <t>на Mindray BC - 3600, упаковка 12 х 17 мл</t>
  </si>
  <si>
    <t>Контрольная кровь</t>
  </si>
  <si>
    <t>на Mindray BC - 3600, Упаковка 3 х 3 мл</t>
  </si>
  <si>
    <t>Тест система на Тропанин</t>
  </si>
  <si>
    <t>Тест система на ХГЧ</t>
  </si>
  <si>
    <t>Тест система Прокальцитонин</t>
  </si>
  <si>
    <t>Контрольный материал</t>
  </si>
  <si>
    <t>Расходные материалы на экпресс анализатор мочи Aution 11 eleven  AE-4020</t>
  </si>
  <si>
    <t>Тест-полоски</t>
  </si>
  <si>
    <t>на экпресс анализатор мочи Aution 11 eleven  AE-4020, Упаковка 100 тестов</t>
  </si>
  <si>
    <t>Контроль</t>
  </si>
  <si>
    <t>Расходные материалы на Анализатор  HUBI QUAN Pro</t>
  </si>
  <si>
    <t>на Анализатор  HUBI QUAN Pro, Упаковка 25 шт</t>
  </si>
  <si>
    <t>на Анализатор  HUBI QUAN Pro, Тропанин Уровень 1-2, упаковка 2 х 1 мл</t>
  </si>
  <si>
    <t>на Анализатор  HUBI QUAN Pro, ХГЧ Уровень 1-2, Упаковка 25 шт</t>
  </si>
  <si>
    <t>на экпресс анализатор мочи Aution 11 eleven  AE-4020, "Количественный анализ мочи", Норма, Упаковка 1х5 мл</t>
  </si>
  <si>
    <t>на экпресс анализатор мочи Aution 11 eleven  AE-4020, "Количественный анализ мочи", Патология, Упаковка 1х5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</si>
</sst>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13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164" fontId="4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vertical="center" wrapText="1"/>
    </xf>
    <xf numFmtId="3" fontId="11" fillId="0" borderId="2" xfId="4" applyNumberFormat="1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wrapText="1"/>
    </xf>
    <xf numFmtId="0" fontId="14" fillId="0" borderId="1" xfId="0" applyFont="1" applyFill="1" applyBorder="1" applyAlignment="1" applyProtection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9" fillId="0" borderId="0" xfId="5" applyFont="1" applyFill="1" applyBorder="1" applyAlignment="1">
      <alignment horizontal="left" vertical="center" wrapText="1"/>
    </xf>
  </cellXfs>
  <cellStyles count="8">
    <cellStyle name="Excel Built-in Normal" xfId="6"/>
    <cellStyle name="Обычный" xfId="0" builtinId="0"/>
    <cellStyle name="Обычный 2" xfId="7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7" zoomScale="80" zoomScaleNormal="100" zoomScaleSheetLayoutView="80" workbookViewId="0">
      <selection activeCell="I18" sqref="I18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0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7" s="5" customFormat="1" x14ac:dyDescent="0.25">
      <c r="A1" s="1"/>
      <c r="B1" s="1"/>
      <c r="C1" s="9"/>
      <c r="D1" s="1"/>
      <c r="E1" s="1"/>
      <c r="F1" s="3"/>
      <c r="G1" s="4"/>
    </row>
    <row r="2" spans="1:7" s="5" customFormat="1" x14ac:dyDescent="0.25">
      <c r="A2" s="1"/>
      <c r="B2" s="1"/>
      <c r="C2" s="9"/>
      <c r="D2" s="1"/>
      <c r="E2" s="1"/>
      <c r="F2" s="3"/>
      <c r="G2" s="14" t="s">
        <v>9</v>
      </c>
    </row>
    <row r="3" spans="1:7" s="5" customFormat="1" ht="15.75" customHeight="1" x14ac:dyDescent="0.25">
      <c r="A3" s="11" t="s">
        <v>5</v>
      </c>
      <c r="B3" s="36" t="s">
        <v>6</v>
      </c>
      <c r="C3" s="36"/>
      <c r="D3" s="36"/>
      <c r="E3" s="36"/>
      <c r="F3" s="36"/>
      <c r="G3" s="4"/>
    </row>
    <row r="4" spans="1:7" s="5" customFormat="1" x14ac:dyDescent="0.25">
      <c r="A4" s="11" t="s">
        <v>7</v>
      </c>
      <c r="B4" s="36" t="s">
        <v>16</v>
      </c>
      <c r="C4" s="36"/>
      <c r="D4" s="36"/>
      <c r="E4" s="36"/>
      <c r="F4" s="36"/>
      <c r="G4" s="4"/>
    </row>
    <row r="5" spans="1:7" s="5" customFormat="1" ht="59.25" customHeight="1" x14ac:dyDescent="0.25">
      <c r="A5" s="12" t="s">
        <v>8</v>
      </c>
      <c r="B5" s="36" t="s">
        <v>10</v>
      </c>
      <c r="C5" s="36"/>
      <c r="D5" s="36"/>
      <c r="E5" s="36"/>
      <c r="F5" s="36"/>
      <c r="G5" s="4"/>
    </row>
    <row r="6" spans="1:7" s="5" customFormat="1" x14ac:dyDescent="0.25">
      <c r="A6" s="1"/>
      <c r="B6" s="1"/>
      <c r="C6" s="9"/>
      <c r="D6" s="1"/>
      <c r="E6" s="1"/>
      <c r="F6" s="3"/>
      <c r="G6" s="4"/>
    </row>
    <row r="7" spans="1:7" ht="15" customHeight="1" x14ac:dyDescent="0.25">
      <c r="C7" s="13" t="s">
        <v>11</v>
      </c>
    </row>
    <row r="8" spans="1:7" ht="15" x14ac:dyDescent="0.25">
      <c r="A8" s="23"/>
      <c r="B8" s="35" t="s">
        <v>20</v>
      </c>
      <c r="C8" s="35"/>
      <c r="D8" s="35"/>
      <c r="E8" s="23"/>
      <c r="F8" s="24"/>
      <c r="G8" s="23"/>
    </row>
    <row r="9" spans="1:7" ht="28.5" x14ac:dyDescent="0.25">
      <c r="A9" s="16" t="s">
        <v>12</v>
      </c>
      <c r="B9" s="17" t="s">
        <v>1</v>
      </c>
      <c r="C9" s="18" t="s">
        <v>2</v>
      </c>
      <c r="D9" s="19" t="s">
        <v>13</v>
      </c>
      <c r="E9" s="19" t="s">
        <v>3</v>
      </c>
      <c r="F9" s="19" t="s">
        <v>0</v>
      </c>
      <c r="G9" s="20" t="s">
        <v>14</v>
      </c>
    </row>
    <row r="10" spans="1:7" ht="15" x14ac:dyDescent="0.25">
      <c r="A10" s="21">
        <v>376</v>
      </c>
      <c r="B10" s="25" t="s">
        <v>17</v>
      </c>
      <c r="C10" s="21" t="s">
        <v>21</v>
      </c>
      <c r="D10" s="21" t="s">
        <v>18</v>
      </c>
      <c r="E10" s="21">
        <v>30</v>
      </c>
      <c r="F10" s="15">
        <v>23900</v>
      </c>
      <c r="G10" s="21">
        <f>F10*E10</f>
        <v>717000</v>
      </c>
    </row>
    <row r="11" spans="1:7" ht="15" x14ac:dyDescent="0.25">
      <c r="A11" s="21">
        <v>377</v>
      </c>
      <c r="B11" s="26" t="s">
        <v>19</v>
      </c>
      <c r="C11" s="21" t="s">
        <v>22</v>
      </c>
      <c r="D11" s="21" t="s">
        <v>15</v>
      </c>
      <c r="E11" s="21">
        <v>5</v>
      </c>
      <c r="F11" s="15">
        <v>23900</v>
      </c>
      <c r="G11" s="21">
        <f>F11*E11</f>
        <v>119500</v>
      </c>
    </row>
    <row r="12" spans="1:7" ht="15" x14ac:dyDescent="0.25">
      <c r="A12" s="21">
        <v>378</v>
      </c>
      <c r="B12" s="22" t="s">
        <v>23</v>
      </c>
      <c r="C12" s="21" t="s">
        <v>21</v>
      </c>
      <c r="D12" s="21" t="s">
        <v>24</v>
      </c>
      <c r="E12" s="21">
        <v>5</v>
      </c>
      <c r="F12" s="15">
        <v>28400</v>
      </c>
      <c r="G12" s="21">
        <f>F12*E12</f>
        <v>142000</v>
      </c>
    </row>
    <row r="13" spans="1:7" ht="15" x14ac:dyDescent="0.25">
      <c r="A13" s="21">
        <v>379</v>
      </c>
      <c r="B13" s="22" t="s">
        <v>25</v>
      </c>
      <c r="C13" s="21" t="s">
        <v>26</v>
      </c>
      <c r="D13" s="21" t="s">
        <v>4</v>
      </c>
      <c r="E13" s="21">
        <v>2</v>
      </c>
      <c r="F13" s="15">
        <v>20100</v>
      </c>
      <c r="G13" s="21">
        <f t="shared" ref="G13:G14" si="0">F13*E13</f>
        <v>40200</v>
      </c>
    </row>
    <row r="14" spans="1:7" ht="15" x14ac:dyDescent="0.25">
      <c r="A14" s="21">
        <v>380</v>
      </c>
      <c r="B14" s="22" t="s">
        <v>27</v>
      </c>
      <c r="C14" s="21" t="s">
        <v>28</v>
      </c>
      <c r="D14" s="21" t="s">
        <v>4</v>
      </c>
      <c r="E14" s="21">
        <v>8</v>
      </c>
      <c r="F14" s="15">
        <v>50000</v>
      </c>
      <c r="G14" s="21">
        <f t="shared" si="0"/>
        <v>400000</v>
      </c>
    </row>
    <row r="15" spans="1:7" ht="15" x14ac:dyDescent="0.25">
      <c r="A15" s="23"/>
      <c r="B15" s="27"/>
      <c r="C15" s="23"/>
      <c r="D15" s="23"/>
      <c r="E15" s="23"/>
      <c r="F15" s="24"/>
      <c r="G15" s="28"/>
    </row>
    <row r="17" spans="1:7" ht="15" x14ac:dyDescent="0.25">
      <c r="A17" s="23"/>
      <c r="B17" s="35" t="s">
        <v>37</v>
      </c>
      <c r="C17" s="35"/>
      <c r="D17" s="35"/>
      <c r="E17" s="23"/>
      <c r="F17" s="24"/>
      <c r="G17" s="23"/>
    </row>
    <row r="18" spans="1:7" ht="28.5" x14ac:dyDescent="0.25">
      <c r="A18" s="16" t="s">
        <v>12</v>
      </c>
      <c r="B18" s="17" t="s">
        <v>1</v>
      </c>
      <c r="C18" s="18" t="s">
        <v>2</v>
      </c>
      <c r="D18" s="19" t="s">
        <v>13</v>
      </c>
      <c r="E18" s="19" t="s">
        <v>3</v>
      </c>
      <c r="F18" s="19" t="s">
        <v>0</v>
      </c>
      <c r="G18" s="20" t="s">
        <v>14</v>
      </c>
    </row>
    <row r="19" spans="1:7" ht="15" x14ac:dyDescent="0.25">
      <c r="A19" s="21">
        <v>409</v>
      </c>
      <c r="B19" s="29" t="s">
        <v>29</v>
      </c>
      <c r="C19" s="30" t="s">
        <v>38</v>
      </c>
      <c r="D19" s="21" t="s">
        <v>4</v>
      </c>
      <c r="E19" s="31">
        <v>70</v>
      </c>
      <c r="F19" s="32">
        <v>67500</v>
      </c>
      <c r="G19" s="21">
        <f>F19*E19</f>
        <v>4725000</v>
      </c>
    </row>
    <row r="20" spans="1:7" ht="15" x14ac:dyDescent="0.25">
      <c r="A20" s="21">
        <v>410</v>
      </c>
      <c r="B20" s="33" t="s">
        <v>30</v>
      </c>
      <c r="C20" s="30" t="s">
        <v>38</v>
      </c>
      <c r="D20" s="21" t="s">
        <v>4</v>
      </c>
      <c r="E20" s="31">
        <v>60</v>
      </c>
      <c r="F20" s="32">
        <v>56250</v>
      </c>
      <c r="G20" s="21">
        <f t="shared" ref="G20:G23" si="1">F20*E20</f>
        <v>3375000</v>
      </c>
    </row>
    <row r="21" spans="1:7" ht="15" x14ac:dyDescent="0.25">
      <c r="A21" s="21">
        <v>411</v>
      </c>
      <c r="B21" s="34" t="s">
        <v>31</v>
      </c>
      <c r="C21" s="30" t="s">
        <v>38</v>
      </c>
      <c r="D21" s="21" t="s">
        <v>4</v>
      </c>
      <c r="E21" s="31">
        <v>10</v>
      </c>
      <c r="F21" s="32">
        <v>92250</v>
      </c>
      <c r="G21" s="21">
        <f t="shared" si="1"/>
        <v>922500</v>
      </c>
    </row>
    <row r="22" spans="1:7" ht="15" x14ac:dyDescent="0.25">
      <c r="A22" s="21">
        <v>412</v>
      </c>
      <c r="B22" s="22" t="s">
        <v>32</v>
      </c>
      <c r="C22" s="21" t="s">
        <v>39</v>
      </c>
      <c r="D22" s="21" t="s">
        <v>4</v>
      </c>
      <c r="E22" s="21">
        <v>2</v>
      </c>
      <c r="F22" s="15">
        <v>56000</v>
      </c>
      <c r="G22" s="21">
        <f>F22*E22</f>
        <v>112000</v>
      </c>
    </row>
    <row r="23" spans="1:7" ht="15" x14ac:dyDescent="0.25">
      <c r="A23" s="21">
        <v>413</v>
      </c>
      <c r="B23" s="22" t="s">
        <v>32</v>
      </c>
      <c r="C23" s="21" t="s">
        <v>40</v>
      </c>
      <c r="D23" s="21" t="s">
        <v>4</v>
      </c>
      <c r="E23" s="21">
        <v>2</v>
      </c>
      <c r="F23" s="15">
        <v>48000</v>
      </c>
      <c r="G23" s="21">
        <f t="shared" si="1"/>
        <v>96000</v>
      </c>
    </row>
    <row r="25" spans="1:7" ht="15" x14ac:dyDescent="0.25">
      <c r="A25" s="23"/>
      <c r="B25" s="35" t="s">
        <v>33</v>
      </c>
      <c r="C25" s="35"/>
      <c r="D25" s="35"/>
      <c r="E25" s="23"/>
      <c r="F25" s="24"/>
      <c r="G25" s="23"/>
    </row>
    <row r="26" spans="1:7" ht="28.5" x14ac:dyDescent="0.25">
      <c r="A26" s="16" t="s">
        <v>12</v>
      </c>
      <c r="B26" s="17" t="s">
        <v>1</v>
      </c>
      <c r="C26" s="18" t="s">
        <v>2</v>
      </c>
      <c r="D26" s="19" t="s">
        <v>13</v>
      </c>
      <c r="E26" s="19" t="s">
        <v>3</v>
      </c>
      <c r="F26" s="19" t="s">
        <v>0</v>
      </c>
      <c r="G26" s="20" t="s">
        <v>14</v>
      </c>
    </row>
    <row r="27" spans="1:7" ht="15" x14ac:dyDescent="0.25">
      <c r="A27" s="21">
        <v>386</v>
      </c>
      <c r="B27" s="22" t="s">
        <v>34</v>
      </c>
      <c r="C27" s="21" t="s">
        <v>35</v>
      </c>
      <c r="D27" s="21" t="s">
        <v>4</v>
      </c>
      <c r="E27" s="21">
        <v>30</v>
      </c>
      <c r="F27" s="15">
        <v>10500</v>
      </c>
      <c r="G27" s="21">
        <f>F27*E27</f>
        <v>315000</v>
      </c>
    </row>
    <row r="28" spans="1:7" ht="29.25" customHeight="1" x14ac:dyDescent="0.25">
      <c r="A28" s="21">
        <v>387</v>
      </c>
      <c r="B28" s="22" t="s">
        <v>36</v>
      </c>
      <c r="C28" s="21" t="s">
        <v>41</v>
      </c>
      <c r="D28" s="21" t="s">
        <v>4</v>
      </c>
      <c r="E28" s="21">
        <v>2</v>
      </c>
      <c r="F28" s="15">
        <v>34050</v>
      </c>
      <c r="G28" s="21">
        <f t="shared" ref="G28:G29" si="2">F28*E28</f>
        <v>68100</v>
      </c>
    </row>
    <row r="29" spans="1:7" ht="30" x14ac:dyDescent="0.25">
      <c r="A29" s="21">
        <v>388</v>
      </c>
      <c r="B29" s="22" t="s">
        <v>36</v>
      </c>
      <c r="C29" s="21" t="s">
        <v>42</v>
      </c>
      <c r="D29" s="21" t="s">
        <v>4</v>
      </c>
      <c r="E29" s="21">
        <v>2</v>
      </c>
      <c r="F29" s="15">
        <v>34050</v>
      </c>
      <c r="G29" s="21">
        <f t="shared" si="2"/>
        <v>68100</v>
      </c>
    </row>
  </sheetData>
  <mergeCells count="6">
    <mergeCell ref="B17:D17"/>
    <mergeCell ref="B25:D25"/>
    <mergeCell ref="B3:F3"/>
    <mergeCell ref="B4:F4"/>
    <mergeCell ref="B5:F5"/>
    <mergeCell ref="B8:D8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2018-02-15T14:45:59Z</dcterms:modified>
</cp:coreProperties>
</file>