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65" windowWidth="15480" windowHeight="95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Лист1!$B$8:$G$8</definedName>
    <definedName name="_xlnm.Print_Area" localSheetId="0">Лист1!$A$1:$L$58</definedName>
  </definedNames>
  <calcPr calcId="144525" refMode="R1C1"/>
</workbook>
</file>

<file path=xl/calcChain.xml><?xml version="1.0" encoding="utf-8"?>
<calcChain xmlns="http://schemas.openxmlformats.org/spreadsheetml/2006/main">
  <c r="G45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<sst xmlns="http://schemas.openxmlformats.org/spreadsheetml/2006/main" count="126" uniqueCount="87">
  <si>
    <t>единица измерения</t>
  </si>
  <si>
    <t>Цена</t>
  </si>
  <si>
    <t>Сумма</t>
  </si>
  <si>
    <t>№</t>
  </si>
  <si>
    <t>Наименование</t>
  </si>
  <si>
    <t>Краткая характеристика</t>
  </si>
  <si>
    <t>кол</t>
  </si>
  <si>
    <t>шт</t>
  </si>
  <si>
    <t>уп</t>
  </si>
  <si>
    <t>1.</t>
  </si>
  <si>
    <t>Место поставки: ГКП на ПХВ "Городская  больница скорой неотложной помощи" г.Алматы, ул. Казыбек би, 96</t>
  </si>
  <si>
    <t>2.</t>
  </si>
  <si>
    <t>3.</t>
  </si>
  <si>
    <t>Перечень закупаемых изделий медицинского назначения на 2017 год</t>
  </si>
  <si>
    <t>Срок поставки: по заявке Заказчика в течении 15-й календарных дней</t>
  </si>
  <si>
    <t>Приложение №1</t>
  </si>
  <si>
    <t>Все изделия медицинского назначения и медицинская техника, включенные в заявку, должны соответсвовать Главе 4, Правил
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</t>
  </si>
  <si>
    <t>Антисептик</t>
  </si>
  <si>
    <t>фл</t>
  </si>
  <si>
    <t>Хлоросадержашие таблетки</t>
  </si>
  <si>
    <t>Хлоросодержашие таблетки, №300</t>
  </si>
  <si>
    <t>банка</t>
  </si>
  <si>
    <t>Реагент для определения Thromborel S</t>
  </si>
  <si>
    <t>10 x 10 мл (1000 тестов) на анализатор гемостаза Sysmex CA-660</t>
  </si>
  <si>
    <t>Реагент для определения Pathromtin SL</t>
  </si>
  <si>
    <t xml:space="preserve"> 20 x 5 мл (2000 тестов) на анализатор гемостаза Sysmex CA-660</t>
  </si>
  <si>
    <t>Реагент для определения Multifibren U</t>
  </si>
  <si>
    <t>10 x 5 ml (500 тестов) на анализатор гемостаза Sysmex CA-660</t>
  </si>
  <si>
    <t>Реагент для определения Berichrom AT III</t>
  </si>
  <si>
    <t>1 набор- 170 тестов на анализатор гемостаза Sysmex CA-660</t>
  </si>
  <si>
    <t>Реагент для определения Test Thrombin</t>
  </si>
  <si>
    <t>10 x на 5 мл (500 тестов) на анализатор гемостаза Sysmex CA-660</t>
  </si>
  <si>
    <t>Реагент для определения INNOVANCE D-DIMER</t>
  </si>
  <si>
    <t>1 набор 150 - средний на анализатор гемостаза Sysmex CA-660</t>
  </si>
  <si>
    <t>Хлорид кальция</t>
  </si>
  <si>
    <t xml:space="preserve"> 0,025 моль/л 10 x 15 мл на анализатор гемостаза Sysmex CA-660</t>
  </si>
  <si>
    <t>Стандарт для Фибриногена</t>
  </si>
  <si>
    <t xml:space="preserve"> Уровень 1-6 6 x на 1 мл на анализатор гемостаза Sysmex CA-660</t>
  </si>
  <si>
    <t>Калибратор</t>
  </si>
  <si>
    <t>Контроль</t>
  </si>
  <si>
    <t>INNOVANCE D-DIMER 2 x 5 x 1 мл. Норма и Патология на анализатор гемостаза Sysmex CA-660</t>
  </si>
  <si>
    <t>Контрольная плазма Норма</t>
  </si>
  <si>
    <t>10 x на 1 мл на анализатор гемостаза Sysmex CA-660</t>
  </si>
  <si>
    <t>Контрольная плазма Патология</t>
  </si>
  <si>
    <t xml:space="preserve">Стандартная плазма </t>
  </si>
  <si>
    <t>Раствор чистящий CA Clean I</t>
  </si>
  <si>
    <t>(1 x 50 мл) на анализатор гемостаза Sysmex CA-660</t>
  </si>
  <si>
    <t>Раствор промывочный CA Clean II</t>
  </si>
  <si>
    <t>(1 x 500 мл) на анализатор гемостаза Sysmex CA-660</t>
  </si>
  <si>
    <t>Буфер Оурена вероналовый</t>
  </si>
  <si>
    <t>(10 x15мл) на анализатор гемостаза Sysmex CA-660</t>
  </si>
  <si>
    <t>Реакционные кюветы</t>
  </si>
  <si>
    <t>(3 x 1000 шт) на анализатор гемостаза Sysmex CA-660</t>
  </si>
  <si>
    <t>Пробирки для образцов конические</t>
  </si>
  <si>
    <t>(4мл х 100 шт) на анализатор гемостаза Sysmex CA-660</t>
  </si>
  <si>
    <t>Термобумага</t>
  </si>
  <si>
    <t>на анализатор гемостаза Sysmex CA-660</t>
  </si>
  <si>
    <t>Изотонический раствор</t>
  </si>
  <si>
    <t>канистра 20 литров, на нематологический анализатор ADVIA 560</t>
  </si>
  <si>
    <t>Лизирующий раствор</t>
  </si>
  <si>
    <t>канистра 5 литров, на нематологический анализатор ADVIA 560</t>
  </si>
  <si>
    <t>Раствор лизирующий 5-Diff</t>
  </si>
  <si>
    <t>канистра 1 литров, на нематологический анализатор ADVIA 560</t>
  </si>
  <si>
    <t>Раствор чистящий</t>
  </si>
  <si>
    <t>100 мл, на нематологический анализатор ADVIA 560</t>
  </si>
  <si>
    <t>2x3 ml, на нематологический анализатор ADVIA 560</t>
  </si>
  <si>
    <t>3-уровень, на нематологический анализатор ADVIA 560</t>
  </si>
  <si>
    <t>Измерительный картридж</t>
  </si>
  <si>
    <t>750 тестов на анализатор газов, электролитов и метаболитов крови RapidPoint 500</t>
  </si>
  <si>
    <t>Промывочный картридж</t>
  </si>
  <si>
    <t>на анализатор газов, электролитов и метаболитов крови RapidPoint 500</t>
  </si>
  <si>
    <t>Контроль качества (уровень-1)</t>
  </si>
  <si>
    <t>30 amp. x 2,5 ml на анализатор газов, электролитов и метаболитов крови RapidPoint 500</t>
  </si>
  <si>
    <t>Контроль качества (уровень-2)</t>
  </si>
  <si>
    <t>Контроль качества (уровень-3)</t>
  </si>
  <si>
    <t xml:space="preserve">Quick адаптер </t>
  </si>
  <si>
    <t>№100, на анализатор газов, электролитов и метаболитов крови RapidPoint 500</t>
  </si>
  <si>
    <t xml:space="preserve">Шприц 3 мл с гепарином с иглой (прилагается 22 х 1" игл) </t>
  </si>
  <si>
    <t>№200, на анализатор газов, электролитов и метаболитов крови RapidPoint 500</t>
  </si>
  <si>
    <t>Бумага для термопринтера</t>
  </si>
  <si>
    <t>рулон</t>
  </si>
  <si>
    <t xml:space="preserve">Видеоголовка эндоскопическая </t>
  </si>
  <si>
    <t xml:space="preserve">с двумя программируемыми кнопками, с интегрированным парфокальным зумом F=25-50 mm(2x) к Видеоэндоскопическому комплексу (Karlstorz) для артроскопии </t>
  </si>
  <si>
    <t>Оптика</t>
  </si>
  <si>
    <t>жесткая со стеклянными линзами, передне-боковое видения 30 (градусов), крупноформатная, широкоугольная, D=4мм, длина 18см, автоклавируемая, со встроенным стекловолокным световодом.</t>
  </si>
  <si>
    <t>Антисептик для локтеввых длзаторов представляет собой готовое к применению антисептическое средство в виде прозрачной бесцветной жидкости. В качестве действующих веществ содержит не более 68,23% этанола, 5,0% изопропанола и 0,1% 1,3-бутандиола. Кроме того, в состав средства входит отдушка, смягчающее кожу вещества и вода. Флакон «Эйрлесс» –1000 мл..</t>
  </si>
  <si>
    <t>6 x на 1 мл на анализатор гемостаза Sysmex CA-660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</si>
</sst>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2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3" fontId="3" fillId="0" borderId="0" xfId="0" applyNumberFormat="1" applyFont="1"/>
    <xf numFmtId="164" fontId="3" fillId="0" borderId="0" xfId="1" applyFont="1"/>
    <xf numFmtId="0" fontId="7" fillId="0" borderId="0" xfId="0" applyFont="1"/>
    <xf numFmtId="0" fontId="8" fillId="0" borderId="0" xfId="0" applyFont="1"/>
    <xf numFmtId="3" fontId="4" fillId="0" borderId="0" xfId="0" applyNumberFormat="1" applyFont="1"/>
    <xf numFmtId="164" fontId="4" fillId="0" borderId="0" xfId="1" applyFont="1"/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0" xfId="5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5" applyFont="1" applyFill="1" applyBorder="1" applyAlignment="1">
      <alignment horizontal="center" vertical="center" wrapText="1"/>
    </xf>
    <xf numFmtId="164" fontId="3" fillId="0" borderId="0" xfId="1" applyFont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 wrapText="1"/>
    </xf>
  </cellXfs>
  <cellStyles count="6">
    <cellStyle name="Обычный" xfId="0" builtinId="0"/>
    <cellStyle name="Обычный 3" xfId="3"/>
    <cellStyle name="Обычный 9" xfId="4"/>
    <cellStyle name="Обычный_Лист1" xfId="5"/>
    <cellStyle name="Финансовый" xfId="1" builtinId="3"/>
    <cellStyle name="표준_SER Sep price list (020827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"/>
  <sheetViews>
    <sheetView tabSelected="1" view="pageBreakPreview" zoomScale="70" zoomScaleNormal="100" zoomScaleSheetLayoutView="70" workbookViewId="0">
      <selection activeCell="E9" sqref="E9:E45"/>
    </sheetView>
  </sheetViews>
  <sheetFormatPr defaultRowHeight="15.75" x14ac:dyDescent="0.25"/>
  <cols>
    <col min="1" max="1" width="4.28515625" style="2" customWidth="1"/>
    <col min="2" max="2" width="28.42578125" style="2" customWidth="1"/>
    <col min="3" max="3" width="80.7109375" style="15" customWidth="1"/>
    <col min="4" max="4" width="12.140625" style="2" customWidth="1"/>
    <col min="5" max="5" width="8" style="2" bestFit="1" customWidth="1"/>
    <col min="6" max="6" width="12.42578125" style="7" bestFit="1" customWidth="1"/>
    <col min="7" max="7" width="21.28515625" style="8" customWidth="1"/>
    <col min="8" max="16384" width="9.140625" style="6"/>
  </cols>
  <sheetData>
    <row r="1" spans="1:36" s="5" customFormat="1" x14ac:dyDescent="0.25">
      <c r="A1" s="1"/>
      <c r="B1" s="1"/>
      <c r="C1" s="14"/>
      <c r="D1" s="1"/>
      <c r="E1" s="1"/>
      <c r="F1" s="3"/>
      <c r="G1" s="4"/>
    </row>
    <row r="2" spans="1:36" s="5" customFormat="1" x14ac:dyDescent="0.25">
      <c r="A2" s="1"/>
      <c r="B2" s="1"/>
      <c r="C2" s="14"/>
      <c r="D2" s="1"/>
      <c r="E2" s="1"/>
      <c r="F2" s="3"/>
      <c r="G2" s="28" t="s">
        <v>15</v>
      </c>
    </row>
    <row r="3" spans="1:36" s="5" customFormat="1" ht="15.75" customHeight="1" x14ac:dyDescent="0.25">
      <c r="A3" s="25" t="s">
        <v>9</v>
      </c>
      <c r="B3" s="43" t="s">
        <v>10</v>
      </c>
      <c r="C3" s="43"/>
      <c r="D3" s="43"/>
      <c r="E3" s="43"/>
      <c r="F3" s="43"/>
      <c r="G3" s="4"/>
    </row>
    <row r="4" spans="1:36" s="5" customFormat="1" x14ac:dyDescent="0.25">
      <c r="A4" s="25" t="s">
        <v>11</v>
      </c>
      <c r="B4" s="43" t="s">
        <v>14</v>
      </c>
      <c r="C4" s="43"/>
      <c r="D4" s="43"/>
      <c r="E4" s="43"/>
      <c r="F4" s="43"/>
      <c r="G4" s="4"/>
    </row>
    <row r="5" spans="1:36" s="5" customFormat="1" ht="59.25" customHeight="1" x14ac:dyDescent="0.25">
      <c r="A5" s="26" t="s">
        <v>12</v>
      </c>
      <c r="B5" s="43" t="s">
        <v>16</v>
      </c>
      <c r="C5" s="43"/>
      <c r="D5" s="43"/>
      <c r="E5" s="43"/>
      <c r="F5" s="43"/>
      <c r="G5" s="4"/>
    </row>
    <row r="6" spans="1:36" s="5" customFormat="1" x14ac:dyDescent="0.25">
      <c r="A6" s="1"/>
      <c r="B6" s="1"/>
      <c r="C6" s="14"/>
      <c r="D6" s="1"/>
      <c r="E6" s="1"/>
      <c r="F6" s="3"/>
      <c r="G6" s="4"/>
    </row>
    <row r="7" spans="1:36" ht="15" customHeight="1" x14ac:dyDescent="0.25">
      <c r="C7" s="27" t="s">
        <v>13</v>
      </c>
    </row>
    <row r="8" spans="1:36" s="22" customFormat="1" ht="31.5" x14ac:dyDescent="0.25">
      <c r="A8" s="21" t="s">
        <v>3</v>
      </c>
      <c r="B8" s="29" t="s">
        <v>4</v>
      </c>
      <c r="C8" s="29" t="s">
        <v>5</v>
      </c>
      <c r="D8" s="30" t="s">
        <v>0</v>
      </c>
      <c r="E8" s="29" t="s">
        <v>6</v>
      </c>
      <c r="F8" s="31" t="s">
        <v>1</v>
      </c>
      <c r="G8" s="32" t="s">
        <v>2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</row>
    <row r="9" spans="1:36" s="22" customFormat="1" ht="75" x14ac:dyDescent="0.25">
      <c r="A9" s="34">
        <v>1</v>
      </c>
      <c r="B9" s="36" t="s">
        <v>17</v>
      </c>
      <c r="C9" s="39" t="s">
        <v>85</v>
      </c>
      <c r="D9" s="38" t="s">
        <v>18</v>
      </c>
      <c r="E9" s="35">
        <v>430</v>
      </c>
      <c r="F9" s="35">
        <v>2500</v>
      </c>
      <c r="G9" s="19">
        <f t="shared" ref="G9:G45" si="0">F9*E9</f>
        <v>1075000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1:36" s="16" customFormat="1" ht="31.5" x14ac:dyDescent="0.25">
      <c r="A10" s="33">
        <v>2</v>
      </c>
      <c r="B10" s="36" t="s">
        <v>19</v>
      </c>
      <c r="C10" s="39" t="s">
        <v>20</v>
      </c>
      <c r="D10" s="38" t="s">
        <v>21</v>
      </c>
      <c r="E10" s="35">
        <v>100</v>
      </c>
      <c r="F10" s="35">
        <v>2000</v>
      </c>
      <c r="G10" s="19">
        <f t="shared" si="0"/>
        <v>200000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23"/>
    </row>
    <row r="11" spans="1:36" s="10" customFormat="1" ht="31.5" x14ac:dyDescent="0.25">
      <c r="A11" s="33">
        <v>3</v>
      </c>
      <c r="B11" s="36" t="s">
        <v>22</v>
      </c>
      <c r="C11" s="40" t="s">
        <v>23</v>
      </c>
      <c r="D11" s="38" t="s">
        <v>8</v>
      </c>
      <c r="E11" s="35">
        <v>4</v>
      </c>
      <c r="F11" s="35">
        <v>44649</v>
      </c>
      <c r="G11" s="19">
        <f t="shared" si="0"/>
        <v>178596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</row>
    <row r="12" spans="1:36" s="10" customFormat="1" ht="31.5" x14ac:dyDescent="0.25">
      <c r="A12" s="33">
        <v>4</v>
      </c>
      <c r="B12" s="36" t="s">
        <v>24</v>
      </c>
      <c r="C12" s="37" t="s">
        <v>25</v>
      </c>
      <c r="D12" s="38" t="s">
        <v>8</v>
      </c>
      <c r="E12" s="35">
        <v>1</v>
      </c>
      <c r="F12" s="35">
        <v>70785</v>
      </c>
      <c r="G12" s="19">
        <f t="shared" si="0"/>
        <v>70785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</row>
    <row r="13" spans="1:36" s="10" customFormat="1" ht="31.5" x14ac:dyDescent="0.25">
      <c r="A13" s="33">
        <v>5</v>
      </c>
      <c r="B13" s="36" t="s">
        <v>26</v>
      </c>
      <c r="C13" s="37" t="s">
        <v>27</v>
      </c>
      <c r="D13" s="38" t="s">
        <v>8</v>
      </c>
      <c r="E13" s="35">
        <v>2</v>
      </c>
      <c r="F13" s="35">
        <v>38115</v>
      </c>
      <c r="G13" s="19">
        <f t="shared" si="0"/>
        <v>76230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</row>
    <row r="14" spans="1:36" s="10" customFormat="1" ht="31.5" x14ac:dyDescent="0.25">
      <c r="A14" s="33">
        <v>6</v>
      </c>
      <c r="B14" s="36" t="s">
        <v>28</v>
      </c>
      <c r="C14" s="37" t="s">
        <v>29</v>
      </c>
      <c r="D14" s="38" t="s">
        <v>8</v>
      </c>
      <c r="E14" s="35">
        <v>1</v>
      </c>
      <c r="F14" s="35">
        <v>58806</v>
      </c>
      <c r="G14" s="19">
        <f t="shared" si="0"/>
        <v>58806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</row>
    <row r="15" spans="1:36" s="10" customFormat="1" ht="31.5" x14ac:dyDescent="0.25">
      <c r="A15" s="33">
        <v>7</v>
      </c>
      <c r="B15" s="36" t="s">
        <v>30</v>
      </c>
      <c r="C15" s="37" t="s">
        <v>31</v>
      </c>
      <c r="D15" s="38" t="s">
        <v>8</v>
      </c>
      <c r="E15" s="35">
        <v>1</v>
      </c>
      <c r="F15" s="35">
        <v>31581</v>
      </c>
      <c r="G15" s="19">
        <f t="shared" si="0"/>
        <v>31581</v>
      </c>
    </row>
    <row r="16" spans="1:36" s="10" customFormat="1" ht="31.5" x14ac:dyDescent="0.25">
      <c r="A16" s="33">
        <v>8</v>
      </c>
      <c r="B16" s="36" t="s">
        <v>32</v>
      </c>
      <c r="C16" s="37" t="s">
        <v>33</v>
      </c>
      <c r="D16" s="38" t="s">
        <v>8</v>
      </c>
      <c r="E16" s="35">
        <v>1</v>
      </c>
      <c r="F16" s="35">
        <v>128502</v>
      </c>
      <c r="G16" s="19">
        <f t="shared" si="0"/>
        <v>128502</v>
      </c>
    </row>
    <row r="17" spans="1:7" s="10" customFormat="1" x14ac:dyDescent="0.25">
      <c r="A17" s="33">
        <v>9</v>
      </c>
      <c r="B17" s="36" t="s">
        <v>34</v>
      </c>
      <c r="C17" s="37" t="s">
        <v>35</v>
      </c>
      <c r="D17" s="38" t="s">
        <v>8</v>
      </c>
      <c r="E17" s="35">
        <v>1</v>
      </c>
      <c r="F17" s="35">
        <v>16335</v>
      </c>
      <c r="G17" s="19">
        <f t="shared" si="0"/>
        <v>16335</v>
      </c>
    </row>
    <row r="18" spans="1:7" s="10" customFormat="1" x14ac:dyDescent="0.25">
      <c r="A18" s="33">
        <v>10</v>
      </c>
      <c r="B18" s="36" t="s">
        <v>36</v>
      </c>
      <c r="C18" s="37" t="s">
        <v>37</v>
      </c>
      <c r="D18" s="38" t="s">
        <v>8</v>
      </c>
      <c r="E18" s="35">
        <v>1</v>
      </c>
      <c r="F18" s="35">
        <v>98010</v>
      </c>
      <c r="G18" s="19">
        <f t="shared" si="0"/>
        <v>98010</v>
      </c>
    </row>
    <row r="19" spans="1:7" s="10" customFormat="1" x14ac:dyDescent="0.25">
      <c r="A19" s="33">
        <v>11</v>
      </c>
      <c r="B19" s="36" t="s">
        <v>38</v>
      </c>
      <c r="C19" s="37" t="s">
        <v>86</v>
      </c>
      <c r="D19" s="38" t="s">
        <v>8</v>
      </c>
      <c r="E19" s="35">
        <v>1</v>
      </c>
      <c r="F19" s="35">
        <v>56628</v>
      </c>
      <c r="G19" s="19">
        <f t="shared" si="0"/>
        <v>56628</v>
      </c>
    </row>
    <row r="20" spans="1:7" s="10" customFormat="1" ht="31.5" x14ac:dyDescent="0.25">
      <c r="A20" s="33">
        <v>12</v>
      </c>
      <c r="B20" s="36" t="s">
        <v>39</v>
      </c>
      <c r="C20" s="37" t="s">
        <v>40</v>
      </c>
      <c r="D20" s="38" t="s">
        <v>8</v>
      </c>
      <c r="E20" s="35">
        <v>1</v>
      </c>
      <c r="F20" s="35">
        <v>56628</v>
      </c>
      <c r="G20" s="19">
        <f t="shared" si="0"/>
        <v>56628</v>
      </c>
    </row>
    <row r="21" spans="1:7" s="10" customFormat="1" x14ac:dyDescent="0.25">
      <c r="A21" s="33">
        <v>13</v>
      </c>
      <c r="B21" s="36" t="s">
        <v>41</v>
      </c>
      <c r="C21" s="37" t="s">
        <v>42</v>
      </c>
      <c r="D21" s="38" t="s">
        <v>8</v>
      </c>
      <c r="E21" s="35">
        <v>3</v>
      </c>
      <c r="F21" s="35">
        <v>42471</v>
      </c>
      <c r="G21" s="19">
        <f t="shared" si="0"/>
        <v>127413</v>
      </c>
    </row>
    <row r="22" spans="1:7" s="10" customFormat="1" ht="31.5" x14ac:dyDescent="0.25">
      <c r="A22" s="33">
        <v>14</v>
      </c>
      <c r="B22" s="36" t="s">
        <v>43</v>
      </c>
      <c r="C22" s="37" t="s">
        <v>42</v>
      </c>
      <c r="D22" s="38" t="s">
        <v>8</v>
      </c>
      <c r="E22" s="35">
        <v>3</v>
      </c>
      <c r="F22" s="35">
        <v>62073</v>
      </c>
      <c r="G22" s="19">
        <f t="shared" si="0"/>
        <v>186219</v>
      </c>
    </row>
    <row r="23" spans="1:7" s="10" customFormat="1" x14ac:dyDescent="0.25">
      <c r="A23" s="33">
        <v>15</v>
      </c>
      <c r="B23" s="36" t="s">
        <v>44</v>
      </c>
      <c r="C23" s="37" t="s">
        <v>42</v>
      </c>
      <c r="D23" s="38" t="s">
        <v>8</v>
      </c>
      <c r="E23" s="35">
        <v>1</v>
      </c>
      <c r="F23" s="35">
        <v>65340</v>
      </c>
      <c r="G23" s="19">
        <f t="shared" si="0"/>
        <v>65340</v>
      </c>
    </row>
    <row r="24" spans="1:7" s="10" customFormat="1" ht="31.5" x14ac:dyDescent="0.25">
      <c r="A24" s="33">
        <v>16</v>
      </c>
      <c r="B24" s="36" t="s">
        <v>45</v>
      </c>
      <c r="C24" s="37" t="s">
        <v>46</v>
      </c>
      <c r="D24" s="38" t="s">
        <v>8</v>
      </c>
      <c r="E24" s="35">
        <v>10</v>
      </c>
      <c r="F24" s="35">
        <v>32670</v>
      </c>
      <c r="G24" s="19">
        <f t="shared" si="0"/>
        <v>326700</v>
      </c>
    </row>
    <row r="25" spans="1:7" s="10" customFormat="1" ht="31.5" x14ac:dyDescent="0.25">
      <c r="A25" s="33">
        <v>17</v>
      </c>
      <c r="B25" s="36" t="s">
        <v>47</v>
      </c>
      <c r="C25" s="37" t="s">
        <v>48</v>
      </c>
      <c r="D25" s="38" t="s">
        <v>8</v>
      </c>
      <c r="E25" s="35">
        <v>1</v>
      </c>
      <c r="F25" s="35">
        <v>81675</v>
      </c>
      <c r="G25" s="19">
        <f t="shared" si="0"/>
        <v>81675</v>
      </c>
    </row>
    <row r="26" spans="1:7" s="10" customFormat="1" ht="31.5" x14ac:dyDescent="0.25">
      <c r="A26" s="33">
        <v>18</v>
      </c>
      <c r="B26" s="36" t="s">
        <v>49</v>
      </c>
      <c r="C26" s="37" t="s">
        <v>50</v>
      </c>
      <c r="D26" s="38" t="s">
        <v>8</v>
      </c>
      <c r="E26" s="35">
        <v>1</v>
      </c>
      <c r="F26" s="35">
        <v>18513</v>
      </c>
      <c r="G26" s="19">
        <f t="shared" si="0"/>
        <v>18513</v>
      </c>
    </row>
    <row r="27" spans="1:7" s="10" customFormat="1" x14ac:dyDescent="0.25">
      <c r="A27" s="33">
        <v>19</v>
      </c>
      <c r="B27" s="36" t="s">
        <v>51</v>
      </c>
      <c r="C27" s="37" t="s">
        <v>52</v>
      </c>
      <c r="D27" s="38" t="s">
        <v>8</v>
      </c>
      <c r="E27" s="35">
        <v>3</v>
      </c>
      <c r="F27" s="35">
        <v>206910</v>
      </c>
      <c r="G27" s="19">
        <f t="shared" si="0"/>
        <v>620730</v>
      </c>
    </row>
    <row r="28" spans="1:7" s="10" customFormat="1" ht="31.5" x14ac:dyDescent="0.25">
      <c r="A28" s="33">
        <v>20</v>
      </c>
      <c r="B28" s="36" t="s">
        <v>53</v>
      </c>
      <c r="C28" s="37" t="s">
        <v>54</v>
      </c>
      <c r="D28" s="38" t="s">
        <v>8</v>
      </c>
      <c r="E28" s="35">
        <v>3</v>
      </c>
      <c r="F28" s="35">
        <v>26136</v>
      </c>
      <c r="G28" s="19">
        <f t="shared" si="0"/>
        <v>78408</v>
      </c>
    </row>
    <row r="29" spans="1:7" s="10" customFormat="1" x14ac:dyDescent="0.25">
      <c r="A29" s="33">
        <v>21</v>
      </c>
      <c r="B29" s="36" t="s">
        <v>55</v>
      </c>
      <c r="C29" s="37" t="s">
        <v>56</v>
      </c>
      <c r="D29" s="38" t="s">
        <v>8</v>
      </c>
      <c r="E29" s="35">
        <v>1</v>
      </c>
      <c r="F29" s="35">
        <v>16335</v>
      </c>
      <c r="G29" s="19">
        <f t="shared" si="0"/>
        <v>16335</v>
      </c>
    </row>
    <row r="30" spans="1:7" s="10" customFormat="1" x14ac:dyDescent="0.25">
      <c r="A30" s="33">
        <v>22</v>
      </c>
      <c r="B30" s="36" t="s">
        <v>57</v>
      </c>
      <c r="C30" s="37" t="s">
        <v>58</v>
      </c>
      <c r="D30" s="38" t="s">
        <v>7</v>
      </c>
      <c r="E30" s="35">
        <v>7</v>
      </c>
      <c r="F30" s="35">
        <v>35142</v>
      </c>
      <c r="G30" s="19">
        <f t="shared" si="0"/>
        <v>245994</v>
      </c>
    </row>
    <row r="31" spans="1:7" s="10" customFormat="1" x14ac:dyDescent="0.25">
      <c r="A31" s="33">
        <v>23</v>
      </c>
      <c r="B31" s="36" t="s">
        <v>59</v>
      </c>
      <c r="C31" s="37" t="s">
        <v>60</v>
      </c>
      <c r="D31" s="38" t="s">
        <v>7</v>
      </c>
      <c r="E31" s="35">
        <v>4</v>
      </c>
      <c r="F31" s="35">
        <v>173626</v>
      </c>
      <c r="G31" s="19">
        <f t="shared" si="0"/>
        <v>694504</v>
      </c>
    </row>
    <row r="32" spans="1:7" s="10" customFormat="1" x14ac:dyDescent="0.25">
      <c r="A32" s="33">
        <v>24</v>
      </c>
      <c r="B32" s="36" t="s">
        <v>61</v>
      </c>
      <c r="C32" s="37" t="s">
        <v>62</v>
      </c>
      <c r="D32" s="38" t="s">
        <v>7</v>
      </c>
      <c r="E32" s="35">
        <v>2</v>
      </c>
      <c r="F32" s="35">
        <v>52721</v>
      </c>
      <c r="G32" s="19">
        <f t="shared" si="0"/>
        <v>105442</v>
      </c>
    </row>
    <row r="33" spans="1:7" s="10" customFormat="1" x14ac:dyDescent="0.25">
      <c r="A33" s="33">
        <v>25</v>
      </c>
      <c r="B33" s="36" t="s">
        <v>63</v>
      </c>
      <c r="C33" s="37" t="s">
        <v>64</v>
      </c>
      <c r="D33" s="38" t="s">
        <v>7</v>
      </c>
      <c r="E33" s="35">
        <v>2</v>
      </c>
      <c r="F33" s="35">
        <v>35142</v>
      </c>
      <c r="G33" s="19">
        <f t="shared" si="0"/>
        <v>70284</v>
      </c>
    </row>
    <row r="34" spans="1:7" s="10" customFormat="1" x14ac:dyDescent="0.25">
      <c r="A34" s="33">
        <v>26</v>
      </c>
      <c r="B34" s="36" t="s">
        <v>38</v>
      </c>
      <c r="C34" s="37" t="s">
        <v>65</v>
      </c>
      <c r="D34" s="38" t="s">
        <v>8</v>
      </c>
      <c r="E34" s="35">
        <v>1</v>
      </c>
      <c r="F34" s="35">
        <v>27128</v>
      </c>
      <c r="G34" s="19">
        <f t="shared" si="0"/>
        <v>27128</v>
      </c>
    </row>
    <row r="35" spans="1:7" s="10" customFormat="1" x14ac:dyDescent="0.25">
      <c r="A35" s="33">
        <v>27</v>
      </c>
      <c r="B35" s="36" t="s">
        <v>39</v>
      </c>
      <c r="C35" s="37" t="s">
        <v>66</v>
      </c>
      <c r="D35" s="38" t="s">
        <v>7</v>
      </c>
      <c r="E35" s="35">
        <v>1</v>
      </c>
      <c r="F35" s="35">
        <v>64671</v>
      </c>
      <c r="G35" s="19">
        <f t="shared" si="0"/>
        <v>64671</v>
      </c>
    </row>
    <row r="36" spans="1:7" s="10" customFormat="1" ht="31.5" x14ac:dyDescent="0.25">
      <c r="A36" s="33">
        <v>28</v>
      </c>
      <c r="B36" s="36" t="s">
        <v>67</v>
      </c>
      <c r="C36" s="37" t="s">
        <v>68</v>
      </c>
      <c r="D36" s="38" t="s">
        <v>7</v>
      </c>
      <c r="E36" s="35">
        <v>4</v>
      </c>
      <c r="F36" s="35">
        <v>366300</v>
      </c>
      <c r="G36" s="19">
        <f t="shared" si="0"/>
        <v>1465200</v>
      </c>
    </row>
    <row r="37" spans="1:7" s="10" customFormat="1" x14ac:dyDescent="0.25">
      <c r="A37" s="33">
        <v>29</v>
      </c>
      <c r="B37" s="36" t="s">
        <v>69</v>
      </c>
      <c r="C37" s="37" t="s">
        <v>70</v>
      </c>
      <c r="D37" s="38" t="s">
        <v>7</v>
      </c>
      <c r="E37" s="35">
        <v>4</v>
      </c>
      <c r="F37" s="35">
        <v>119790</v>
      </c>
      <c r="G37" s="19">
        <f t="shared" si="0"/>
        <v>479160</v>
      </c>
    </row>
    <row r="38" spans="1:7" s="10" customFormat="1" ht="15.75" customHeight="1" x14ac:dyDescent="0.25">
      <c r="A38" s="33">
        <v>30</v>
      </c>
      <c r="B38" s="36" t="s">
        <v>71</v>
      </c>
      <c r="C38" s="37" t="s">
        <v>72</v>
      </c>
      <c r="D38" s="38" t="s">
        <v>7</v>
      </c>
      <c r="E38" s="35">
        <v>2</v>
      </c>
      <c r="F38" s="41">
        <v>74955</v>
      </c>
      <c r="G38" s="19">
        <f t="shared" si="0"/>
        <v>149910</v>
      </c>
    </row>
    <row r="39" spans="1:7" s="10" customFormat="1" ht="31.5" x14ac:dyDescent="0.25">
      <c r="A39" s="33">
        <v>31</v>
      </c>
      <c r="B39" s="36" t="s">
        <v>73</v>
      </c>
      <c r="C39" s="37" t="s">
        <v>72</v>
      </c>
      <c r="D39" s="38" t="s">
        <v>7</v>
      </c>
      <c r="E39" s="35">
        <v>2</v>
      </c>
      <c r="F39" s="41">
        <v>74907</v>
      </c>
      <c r="G39" s="19">
        <f t="shared" si="0"/>
        <v>149814</v>
      </c>
    </row>
    <row r="40" spans="1:7" s="10" customFormat="1" ht="31.5" x14ac:dyDescent="0.25">
      <c r="A40" s="33">
        <v>32</v>
      </c>
      <c r="B40" s="36" t="s">
        <v>74</v>
      </c>
      <c r="C40" s="37" t="s">
        <v>72</v>
      </c>
      <c r="D40" s="38" t="s">
        <v>7</v>
      </c>
      <c r="E40" s="35">
        <v>2</v>
      </c>
      <c r="F40" s="41">
        <v>71397</v>
      </c>
      <c r="G40" s="19">
        <f t="shared" si="0"/>
        <v>142794</v>
      </c>
    </row>
    <row r="41" spans="1:7" s="10" customFormat="1" x14ac:dyDescent="0.25">
      <c r="A41" s="33">
        <v>33</v>
      </c>
      <c r="B41" s="36" t="s">
        <v>75</v>
      </c>
      <c r="C41" s="37" t="s">
        <v>76</v>
      </c>
      <c r="D41" s="38" t="s">
        <v>8</v>
      </c>
      <c r="E41" s="35">
        <v>1</v>
      </c>
      <c r="F41" s="35">
        <v>25320</v>
      </c>
      <c r="G41" s="19">
        <f t="shared" si="0"/>
        <v>25320</v>
      </c>
    </row>
    <row r="42" spans="1:7" s="10" customFormat="1" ht="47.25" x14ac:dyDescent="0.25">
      <c r="A42" s="33">
        <v>34</v>
      </c>
      <c r="B42" s="36" t="s">
        <v>77</v>
      </c>
      <c r="C42" s="37" t="s">
        <v>78</v>
      </c>
      <c r="D42" s="38" t="s">
        <v>8</v>
      </c>
      <c r="E42" s="35">
        <v>10</v>
      </c>
      <c r="F42" s="35">
        <v>101150</v>
      </c>
      <c r="G42" s="19">
        <f t="shared" si="0"/>
        <v>1011500</v>
      </c>
    </row>
    <row r="43" spans="1:7" s="10" customFormat="1" x14ac:dyDescent="0.25">
      <c r="A43" s="33">
        <v>35</v>
      </c>
      <c r="B43" s="36" t="s">
        <v>79</v>
      </c>
      <c r="C43" s="37" t="s">
        <v>70</v>
      </c>
      <c r="D43" s="38" t="s">
        <v>80</v>
      </c>
      <c r="E43" s="35">
        <v>1</v>
      </c>
      <c r="F43" s="35">
        <v>7920</v>
      </c>
      <c r="G43" s="19">
        <f t="shared" si="0"/>
        <v>7920</v>
      </c>
    </row>
    <row r="44" spans="1:7" s="10" customFormat="1" ht="47.25" x14ac:dyDescent="0.25">
      <c r="A44" s="33">
        <v>36</v>
      </c>
      <c r="B44" s="36" t="s">
        <v>81</v>
      </c>
      <c r="C44" s="37" t="s">
        <v>82</v>
      </c>
      <c r="D44" s="38" t="s">
        <v>7</v>
      </c>
      <c r="E44" s="35">
        <v>1</v>
      </c>
      <c r="F44" s="35">
        <v>758336</v>
      </c>
      <c r="G44" s="19">
        <f t="shared" si="0"/>
        <v>758336</v>
      </c>
    </row>
    <row r="45" spans="1:7" s="10" customFormat="1" ht="47.25" x14ac:dyDescent="0.25">
      <c r="A45" s="33">
        <v>37</v>
      </c>
      <c r="B45" s="18" t="s">
        <v>83</v>
      </c>
      <c r="C45" s="20" t="s">
        <v>84</v>
      </c>
      <c r="D45" s="20" t="s">
        <v>7</v>
      </c>
      <c r="E45" s="42">
        <v>1</v>
      </c>
      <c r="F45" s="42">
        <v>482360</v>
      </c>
      <c r="G45" s="19">
        <f t="shared" si="0"/>
        <v>482360</v>
      </c>
    </row>
    <row r="46" spans="1:7" s="10" customFormat="1" x14ac:dyDescent="0.25">
      <c r="A46" s="11"/>
      <c r="B46" s="11"/>
      <c r="C46" s="9"/>
      <c r="D46" s="11"/>
      <c r="E46" s="11"/>
      <c r="F46" s="12"/>
      <c r="G46" s="13"/>
    </row>
  </sheetData>
  <mergeCells count="3">
    <mergeCell ref="B3:F3"/>
    <mergeCell ref="B4:F4"/>
    <mergeCell ref="B5:F5"/>
  </mergeCells>
  <pageMargins left="0.62992125984251968" right="0.43307086614173229" top="0.74803149606299213" bottom="0.55118110236220474" header="0.31496062992125984" footer="0.11811023622047245"/>
  <pageSetup paperSize="9"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Gulya</dc:creator>
  <cp:lastModifiedBy>MaksatGos</cp:lastModifiedBy>
  <cp:lastPrinted>2017-04-21T09:56:19Z</cp:lastPrinted>
  <dcterms:created xsi:type="dcterms:W3CDTF">2012-03-13T11:13:31Z</dcterms:created>
  <dcterms:modified xsi:type="dcterms:W3CDTF">2017-10-13T09:15:10Z</dcterms:modified>
</cp:coreProperties>
</file>