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Лист1!$B$8:$G$8</definedName>
    <definedName name="_xlnm.Print_Area" localSheetId="0">Лист1!$A$1:$L$33</definedName>
  </definedNames>
  <calcPr calcId="144525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<sst xmlns="http://schemas.openxmlformats.org/spreadsheetml/2006/main" count="56" uniqueCount="38">
  <si>
    <t>Цена</t>
  </si>
  <si>
    <t>Сумма</t>
  </si>
  <si>
    <t>№</t>
  </si>
  <si>
    <t>Наименование</t>
  </si>
  <si>
    <t>Краткая характеристика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</si>
  <si>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</si>
  <si>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</si>
  <si>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</si>
  <si>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</si>
  <si>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</si>
  <si>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</si>
  <si>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Перечень закупаемых изделий медицинского назначения на 2018 год</t>
  </si>
  <si>
    <t>Главный врач                                                                                                Джувашев А.Б.</t>
  </si>
  <si>
    <t>Срок поставки: по заявке Заказчика в течении 5-й календарных дней</t>
  </si>
  <si>
    <t xml:space="preserve"> </t>
  </si>
  <si>
    <t>Раствор глюкозы</t>
  </si>
  <si>
    <t>10%, 200 мл. стерильный</t>
  </si>
  <si>
    <t>фл</t>
  </si>
  <si>
    <t>20%, 200 мл. стерильный</t>
  </si>
  <si>
    <t xml:space="preserve">Раствор Новокаина </t>
  </si>
  <si>
    <t>0,25%, 200 мл. стерильный</t>
  </si>
  <si>
    <t>0,5%, 200 мл. стерильный</t>
  </si>
  <si>
    <t>1%, 200 мл. стерильный</t>
  </si>
  <si>
    <t>Раствор Натрия гидрокарбанат</t>
  </si>
  <si>
    <t>4%, 200 мл, стерильный</t>
  </si>
  <si>
    <t>Раствор Калия хлорид</t>
  </si>
  <si>
    <t>7,4%, 200 мл, стерильный</t>
  </si>
  <si>
    <t>Вода очищеная</t>
  </si>
  <si>
    <t>для инъекции, 200 мл, стерильная</t>
  </si>
  <si>
    <t>Раствор Натрия хлорида</t>
  </si>
  <si>
    <t>10%, 200мл. Стерильный</t>
  </si>
  <si>
    <t>0,45%, 200мл. Стерильный</t>
  </si>
  <si>
    <t>Раствор Рингера</t>
  </si>
  <si>
    <t>200 мл. стерильный</t>
  </si>
  <si>
    <t>Кислота аминокапроновая</t>
  </si>
  <si>
    <t>5%, 100 мл. стерильная</t>
  </si>
  <si>
    <t>Кол</t>
  </si>
  <si>
    <t>Единица измерения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</si>
</sst>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7" fillId="0" borderId="0"/>
  </cellStyleXfs>
  <cellXfs count="3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0" xfId="0" applyNumberFormat="1" applyFont="1"/>
    <xf numFmtId="164" fontId="4" fillId="0" borderId="0" xfId="1" applyFont="1"/>
    <xf numFmtId="164" fontId="4" fillId="0" borderId="0" xfId="1" applyFont="1" applyAlignment="1">
      <alignment horizontal="left"/>
    </xf>
    <xf numFmtId="0" fontId="8" fillId="0" borderId="0" xfId="5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3" fontId="5" fillId="0" borderId="0" xfId="0" applyNumberFormat="1" applyFont="1"/>
    <xf numFmtId="164" fontId="5" fillId="0" borderId="0" xfId="1" applyFont="1"/>
    <xf numFmtId="0" fontId="5" fillId="0" borderId="1" xfId="0" applyFont="1" applyBorder="1" applyAlignment="1">
      <alignment vertical="center"/>
    </xf>
    <xf numFmtId="0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</cellXfs>
  <cellStyles count="6">
    <cellStyle name="Обычный" xfId="0" builtinId="0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view="pageBreakPreview" zoomScale="80" zoomScaleNormal="100" zoomScaleSheetLayoutView="80" workbookViewId="0">
      <selection activeCell="G31" sqref="G31"/>
    </sheetView>
  </sheetViews>
  <sheetFormatPr defaultRowHeight="15" x14ac:dyDescent="0.25"/>
  <cols>
    <col min="1" max="1" width="4.28515625" style="2" customWidth="1"/>
    <col min="2" max="2" width="35.85546875" style="2" customWidth="1"/>
    <col min="3" max="3" width="78.42578125" style="32" customWidth="1"/>
    <col min="4" max="4" width="12.140625" style="2" customWidth="1"/>
    <col min="5" max="5" width="8" style="2" bestFit="1" customWidth="1"/>
    <col min="6" max="6" width="12.42578125" style="24" bestFit="1" customWidth="1"/>
    <col min="7" max="7" width="21.28515625" style="25" customWidth="1"/>
    <col min="8" max="16384" width="9.140625" style="2"/>
  </cols>
  <sheetData>
    <row r="1" spans="1:35" s="1" customFormat="1" ht="14.25" x14ac:dyDescent="0.2">
      <c r="A1" s="1" t="s">
        <v>14</v>
      </c>
      <c r="C1" s="16"/>
      <c r="F1" s="17"/>
      <c r="G1" s="18"/>
    </row>
    <row r="2" spans="1:35" s="1" customFormat="1" ht="14.25" x14ac:dyDescent="0.2">
      <c r="C2" s="16"/>
      <c r="F2" s="17"/>
      <c r="G2" s="19" t="s">
        <v>9</v>
      </c>
    </row>
    <row r="3" spans="1:35" s="1" customFormat="1" ht="15.75" customHeight="1" x14ac:dyDescent="0.2">
      <c r="A3" s="20" t="s">
        <v>5</v>
      </c>
      <c r="B3" s="21" t="s">
        <v>6</v>
      </c>
      <c r="C3" s="21"/>
      <c r="D3" s="21"/>
      <c r="E3" s="21"/>
      <c r="F3" s="21"/>
      <c r="G3" s="18"/>
    </row>
    <row r="4" spans="1:35" s="1" customFormat="1" x14ac:dyDescent="0.2">
      <c r="A4" s="20" t="s">
        <v>7</v>
      </c>
      <c r="B4" s="21" t="s">
        <v>13</v>
      </c>
      <c r="C4" s="21"/>
      <c r="D4" s="21"/>
      <c r="E4" s="21"/>
      <c r="F4" s="21"/>
      <c r="G4" s="18"/>
    </row>
    <row r="5" spans="1:35" s="1" customFormat="1" ht="59.25" customHeight="1" x14ac:dyDescent="0.2">
      <c r="A5" s="22" t="s">
        <v>8</v>
      </c>
      <c r="B5" s="21" t="s">
        <v>10</v>
      </c>
      <c r="C5" s="21"/>
      <c r="D5" s="21"/>
      <c r="E5" s="21"/>
      <c r="F5" s="21"/>
      <c r="G5" s="18"/>
    </row>
    <row r="6" spans="1:35" s="1" customFormat="1" ht="14.25" x14ac:dyDescent="0.2">
      <c r="C6" s="16"/>
      <c r="F6" s="17"/>
      <c r="G6" s="18"/>
    </row>
    <row r="7" spans="1:35" ht="15" customHeight="1" x14ac:dyDescent="0.25">
      <c r="C7" s="23" t="s">
        <v>11</v>
      </c>
    </row>
    <row r="8" spans="1:35" s="5" customFormat="1" ht="28.5" x14ac:dyDescent="0.25">
      <c r="A8" s="26" t="s">
        <v>2</v>
      </c>
      <c r="B8" s="27" t="s">
        <v>3</v>
      </c>
      <c r="C8" s="27" t="s">
        <v>4</v>
      </c>
      <c r="D8" s="27" t="s">
        <v>37</v>
      </c>
      <c r="E8" s="27" t="s">
        <v>36</v>
      </c>
      <c r="F8" s="28" t="s">
        <v>0</v>
      </c>
      <c r="G8" s="29" t="s">
        <v>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s="5" customFormat="1" x14ac:dyDescent="0.25">
      <c r="A9" s="30">
        <v>1</v>
      </c>
      <c r="B9" s="7" t="s">
        <v>15</v>
      </c>
      <c r="C9" s="8" t="s">
        <v>16</v>
      </c>
      <c r="D9" s="9" t="s">
        <v>17</v>
      </c>
      <c r="E9" s="10">
        <v>2000</v>
      </c>
      <c r="F9" s="11">
        <v>187</v>
      </c>
      <c r="G9" s="12">
        <f t="shared" ref="G9:G21" si="0">F9*E9</f>
        <v>374000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s="3" customFormat="1" x14ac:dyDescent="0.25">
      <c r="A10" s="4">
        <v>2</v>
      </c>
      <c r="B10" s="7" t="s">
        <v>15</v>
      </c>
      <c r="C10" s="8" t="s">
        <v>18</v>
      </c>
      <c r="D10" s="9" t="s">
        <v>17</v>
      </c>
      <c r="E10" s="10">
        <v>300</v>
      </c>
      <c r="F10" s="11">
        <v>526</v>
      </c>
      <c r="G10" s="12">
        <f t="shared" si="0"/>
        <v>157800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3" customFormat="1" x14ac:dyDescent="0.25">
      <c r="A11" s="3">
        <v>3</v>
      </c>
      <c r="B11" s="7" t="s">
        <v>19</v>
      </c>
      <c r="C11" s="8" t="s">
        <v>20</v>
      </c>
      <c r="D11" s="9" t="s">
        <v>17</v>
      </c>
      <c r="E11" s="11">
        <v>200</v>
      </c>
      <c r="F11" s="10">
        <v>436</v>
      </c>
      <c r="G11" s="12">
        <f t="shared" si="0"/>
        <v>87200</v>
      </c>
    </row>
    <row r="12" spans="1:35" s="1" customFormat="1" x14ac:dyDescent="0.2">
      <c r="A12" s="30">
        <v>4</v>
      </c>
      <c r="B12" s="7" t="s">
        <v>19</v>
      </c>
      <c r="C12" s="8" t="s">
        <v>21</v>
      </c>
      <c r="D12" s="9" t="s">
        <v>17</v>
      </c>
      <c r="E12" s="11">
        <v>1000</v>
      </c>
      <c r="F12" s="10">
        <v>427</v>
      </c>
      <c r="G12" s="12">
        <f t="shared" si="0"/>
        <v>427000</v>
      </c>
    </row>
    <row r="13" spans="1:35" x14ac:dyDescent="0.25">
      <c r="A13" s="4">
        <v>5</v>
      </c>
      <c r="B13" s="7" t="s">
        <v>19</v>
      </c>
      <c r="C13" s="8" t="s">
        <v>22</v>
      </c>
      <c r="D13" s="9" t="s">
        <v>17</v>
      </c>
      <c r="E13" s="11">
        <v>200</v>
      </c>
      <c r="F13" s="10">
        <v>547</v>
      </c>
      <c r="G13" s="12">
        <f t="shared" si="0"/>
        <v>109400</v>
      </c>
    </row>
    <row r="14" spans="1:35" x14ac:dyDescent="0.25">
      <c r="A14" s="3">
        <v>6</v>
      </c>
      <c r="B14" s="7" t="s">
        <v>23</v>
      </c>
      <c r="C14" s="8" t="s">
        <v>24</v>
      </c>
      <c r="D14" s="9" t="s">
        <v>17</v>
      </c>
      <c r="E14" s="11">
        <v>1300</v>
      </c>
      <c r="F14" s="10">
        <v>503</v>
      </c>
      <c r="G14" s="12">
        <f t="shared" si="0"/>
        <v>653900</v>
      </c>
    </row>
    <row r="15" spans="1:35" x14ac:dyDescent="0.25">
      <c r="A15" s="30">
        <v>7</v>
      </c>
      <c r="B15" s="13" t="s">
        <v>25</v>
      </c>
      <c r="C15" s="8" t="s">
        <v>24</v>
      </c>
      <c r="D15" s="9" t="s">
        <v>17</v>
      </c>
      <c r="E15" s="11">
        <v>120</v>
      </c>
      <c r="F15" s="10">
        <v>470</v>
      </c>
      <c r="G15" s="12">
        <f t="shared" si="0"/>
        <v>56400</v>
      </c>
    </row>
    <row r="16" spans="1:35" x14ac:dyDescent="0.25">
      <c r="A16" s="4">
        <v>8</v>
      </c>
      <c r="B16" s="13" t="s">
        <v>25</v>
      </c>
      <c r="C16" s="8" t="s">
        <v>26</v>
      </c>
      <c r="D16" s="9" t="s">
        <v>17</v>
      </c>
      <c r="E16" s="11">
        <v>900</v>
      </c>
      <c r="F16" s="10">
        <v>481</v>
      </c>
      <c r="G16" s="12">
        <f t="shared" si="0"/>
        <v>432900</v>
      </c>
    </row>
    <row r="17" spans="1:7" x14ac:dyDescent="0.25">
      <c r="A17" s="3">
        <v>9</v>
      </c>
      <c r="B17" s="14" t="s">
        <v>27</v>
      </c>
      <c r="C17" s="15" t="s">
        <v>28</v>
      </c>
      <c r="D17" s="9" t="s">
        <v>17</v>
      </c>
      <c r="E17" s="11">
        <v>70</v>
      </c>
      <c r="F17" s="10">
        <v>413</v>
      </c>
      <c r="G17" s="12">
        <f t="shared" si="0"/>
        <v>28910</v>
      </c>
    </row>
    <row r="18" spans="1:7" x14ac:dyDescent="0.25">
      <c r="A18" s="30">
        <v>10</v>
      </c>
      <c r="B18" s="14" t="s">
        <v>29</v>
      </c>
      <c r="C18" s="15" t="s">
        <v>30</v>
      </c>
      <c r="D18" s="9" t="s">
        <v>17</v>
      </c>
      <c r="E18" s="11">
        <v>430</v>
      </c>
      <c r="F18" s="10">
        <v>547</v>
      </c>
      <c r="G18" s="12">
        <f t="shared" si="0"/>
        <v>235210</v>
      </c>
    </row>
    <row r="19" spans="1:7" x14ac:dyDescent="0.25">
      <c r="A19" s="4">
        <v>11</v>
      </c>
      <c r="B19" s="14" t="s">
        <v>29</v>
      </c>
      <c r="C19" s="8" t="s">
        <v>31</v>
      </c>
      <c r="D19" s="9" t="s">
        <v>17</v>
      </c>
      <c r="E19" s="11">
        <v>80</v>
      </c>
      <c r="F19" s="10">
        <v>351</v>
      </c>
      <c r="G19" s="12">
        <f t="shared" si="0"/>
        <v>28080</v>
      </c>
    </row>
    <row r="20" spans="1:7" x14ac:dyDescent="0.25">
      <c r="A20" s="3">
        <v>12</v>
      </c>
      <c r="B20" s="7" t="s">
        <v>32</v>
      </c>
      <c r="C20" s="8" t="s">
        <v>33</v>
      </c>
      <c r="D20" s="9" t="s">
        <v>17</v>
      </c>
      <c r="E20" s="11">
        <v>2000</v>
      </c>
      <c r="F20" s="10">
        <v>470</v>
      </c>
      <c r="G20" s="12">
        <f t="shared" si="0"/>
        <v>940000</v>
      </c>
    </row>
    <row r="21" spans="1:7" x14ac:dyDescent="0.25">
      <c r="A21" s="30">
        <v>13</v>
      </c>
      <c r="B21" s="7" t="s">
        <v>34</v>
      </c>
      <c r="C21" s="8" t="s">
        <v>35</v>
      </c>
      <c r="D21" s="9" t="s">
        <v>17</v>
      </c>
      <c r="E21" s="11">
        <v>110</v>
      </c>
      <c r="F21" s="10">
        <v>506</v>
      </c>
      <c r="G21" s="12">
        <f t="shared" si="0"/>
        <v>55660</v>
      </c>
    </row>
    <row r="25" spans="1:7" x14ac:dyDescent="0.25">
      <c r="B25" s="31" t="s">
        <v>12</v>
      </c>
      <c r="C25" s="31"/>
      <c r="D25" s="31"/>
      <c r="E25" s="31"/>
    </row>
  </sheetData>
  <mergeCells count="4">
    <mergeCell ref="B3:F3"/>
    <mergeCell ref="B4:F4"/>
    <mergeCell ref="B5:F5"/>
    <mergeCell ref="B25:E25"/>
  </mergeCells>
  <pageMargins left="0.62992125984251968" right="0.43307086614173229" top="0.74803149606299213" bottom="0.55118110236220474" header="0.31496062992125984" footer="0.11811023622047245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Пользователь Windows</cp:lastModifiedBy>
  <cp:lastPrinted>2018-09-26T10:13:51Z</cp:lastPrinted>
  <dcterms:created xsi:type="dcterms:W3CDTF">2012-03-13T11:13:31Z</dcterms:created>
  <dcterms:modified xsi:type="dcterms:W3CDTF">2018-11-30T03:53:46Z</dcterms:modified>
</cp:coreProperties>
</file>